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tma\Desktop\Belgeler\-BELGELERİM\- Belgelerim\- Dernek\- EPDK ve Enerji Bakanlığı\- Sektör raporları(EPDK)\PP\PP 2026\"/>
    </mc:Choice>
  </mc:AlternateContent>
  <xr:revisionPtr revIDLastSave="0" documentId="8_{783E84A6-7C5D-4A92-840F-0E7D2B9B9FB8}" xr6:coauthVersionLast="47" xr6:coauthVersionMax="47" xr10:uidLastSave="{00000000-0000-0000-0000-000000000000}"/>
  <bookViews>
    <workbookView xWindow="-120" yWindow="-120" windowWidth="20730" windowHeight="11160" tabRatio="894" firstSheet="5" activeTab="20" xr2:uid="{21A94409-3FE7-4471-A77C-153C64E58329}"/>
  </bookViews>
  <sheets>
    <sheet name="Açıklamalar" sheetId="19" r:id="rId1"/>
    <sheet name="İçindekiler" sheetId="1" r:id="rId2"/>
    <sheet name="Tablo 1" sheetId="21" r:id="rId3"/>
    <sheet name="Tablo2&amp;6" sheetId="20" r:id="rId4"/>
    <sheet name="Tablo7&amp;8" sheetId="31" r:id="rId5"/>
    <sheet name="Tablo 9" sheetId="2" r:id="rId6"/>
    <sheet name="Tablo 10" sheetId="4" r:id="rId7"/>
    <sheet name="Tablo 11" sheetId="22" r:id="rId8"/>
    <sheet name="Tablo 12" sheetId="10" r:id="rId9"/>
    <sheet name="Tablo 13" sheetId="11" r:id="rId10"/>
    <sheet name="Tablo 14" sheetId="27" r:id="rId11"/>
    <sheet name="Tablo 15" sheetId="23" r:id="rId12"/>
    <sheet name="Tablo 16" sheetId="24" r:id="rId13"/>
    <sheet name="Tablo 17" sheetId="28" r:id="rId14"/>
    <sheet name="Tablo 18" sheetId="34" r:id="rId15"/>
    <sheet name="Tablo 19" sheetId="37" r:id="rId16"/>
    <sheet name="Tablo 20" sheetId="15" r:id="rId17"/>
    <sheet name="Tablo 21" sheetId="16" r:id="rId18"/>
    <sheet name="Tablo 22" sheetId="30" r:id="rId19"/>
    <sheet name="Tablo 23" sheetId="40" r:id="rId20"/>
    <sheet name="Tablo 24" sheetId="41" r:id="rId2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8" i="34" l="1"/>
  <c r="F38" i="28"/>
  <c r="B38" i="28"/>
  <c r="C38" i="28"/>
  <c r="D38" i="28"/>
  <c r="E38" i="28"/>
  <c r="C130" i="4"/>
  <c r="D130" i="4"/>
  <c r="E130" i="4"/>
  <c r="F130" i="4"/>
  <c r="G130" i="4"/>
  <c r="H130" i="4"/>
  <c r="B130" i="4"/>
  <c r="N44" i="31"/>
  <c r="N42" i="31"/>
  <c r="D72" i="31"/>
  <c r="E72" i="31"/>
  <c r="F72" i="31"/>
  <c r="G72" i="31"/>
  <c r="H72" i="31"/>
  <c r="I72" i="31"/>
  <c r="J72" i="31"/>
  <c r="K72" i="31"/>
  <c r="L72" i="31"/>
  <c r="M72" i="31"/>
  <c r="C72" i="31"/>
  <c r="M44" i="31"/>
  <c r="M42" i="31"/>
  <c r="M9" i="31"/>
  <c r="D33" i="31"/>
  <c r="E33" i="31"/>
  <c r="F33" i="31"/>
  <c r="G33" i="31"/>
  <c r="H33" i="31"/>
  <c r="I33" i="31"/>
  <c r="J33" i="31"/>
  <c r="K33" i="31"/>
  <c r="L33" i="31"/>
  <c r="C33" i="31"/>
  <c r="M16" i="31"/>
  <c r="N72" i="31" l="1"/>
  <c r="M33" i="31"/>
  <c r="N16" i="31" s="1"/>
  <c r="N9" i="31" l="1"/>
  <c r="N33" i="31" s="1"/>
</calcChain>
</file>

<file path=xl/sharedStrings.xml><?xml version="1.0" encoding="utf-8"?>
<sst xmlns="http://schemas.openxmlformats.org/spreadsheetml/2006/main" count="5384" uniqueCount="508">
  <si>
    <t>Ülke</t>
  </si>
  <si>
    <t>Benzin Türleri</t>
  </si>
  <si>
    <t>Motorin Türleri</t>
  </si>
  <si>
    <t>Fuel Oil Türleri</t>
  </si>
  <si>
    <t>Havacılık Yakıtları</t>
  </si>
  <si>
    <t>Denizcilik Yakıtları</t>
  </si>
  <si>
    <t>Gazyağı</t>
  </si>
  <si>
    <t>Diğer Ürünler</t>
  </si>
  <si>
    <t>Toplam</t>
  </si>
  <si>
    <t>Pay (%)</t>
  </si>
  <si>
    <t>A.B.D.</t>
  </si>
  <si>
    <t>Hollanda</t>
  </si>
  <si>
    <t>İtalya</t>
  </si>
  <si>
    <t>Türkiye</t>
  </si>
  <si>
    <t>Romanya</t>
  </si>
  <si>
    <t>Portekiz</t>
  </si>
  <si>
    <t>Togo</t>
  </si>
  <si>
    <t>Sırbistan</t>
  </si>
  <si>
    <t>İspanya</t>
  </si>
  <si>
    <t>K.K.T.C.</t>
  </si>
  <si>
    <t>Ukrayna</t>
  </si>
  <si>
    <t>Tunus</t>
  </si>
  <si>
    <t>Nijerya</t>
  </si>
  <si>
    <t>Almanya</t>
  </si>
  <si>
    <t>Katar</t>
  </si>
  <si>
    <t>Mısır</t>
  </si>
  <si>
    <t>Gürcistan</t>
  </si>
  <si>
    <t>İngiltere</t>
  </si>
  <si>
    <t>Fransa</t>
  </si>
  <si>
    <t>Rusya Federasyonu</t>
  </si>
  <si>
    <t>Malta</t>
  </si>
  <si>
    <t>Yunanistan</t>
  </si>
  <si>
    <t>Suudi Arabistan</t>
  </si>
  <si>
    <t>Bulgaristan</t>
  </si>
  <si>
    <t>Birleşik Arap Emirlikleri</t>
  </si>
  <si>
    <t>Kazakistan</t>
  </si>
  <si>
    <t>Çin</t>
  </si>
  <si>
    <t>Özbekistan</t>
  </si>
  <si>
    <t>Libya</t>
  </si>
  <si>
    <t>Polonya</t>
  </si>
  <si>
    <t>Avusturya</t>
  </si>
  <si>
    <t>İzlanda</t>
  </si>
  <si>
    <t>Singapur</t>
  </si>
  <si>
    <t>Lübnan</t>
  </si>
  <si>
    <t>Azerbaycan</t>
  </si>
  <si>
    <t>Afganistan</t>
  </si>
  <si>
    <t>Fas</t>
  </si>
  <si>
    <t>Malezya</t>
  </si>
  <si>
    <t>Cezayir</t>
  </si>
  <si>
    <t>Belçika</t>
  </si>
  <si>
    <t>Litvanya</t>
  </si>
  <si>
    <t>İrlanda</t>
  </si>
  <si>
    <t>Arnavutluk</t>
  </si>
  <si>
    <t>Suriye</t>
  </si>
  <si>
    <t>Türkmenistan</t>
  </si>
  <si>
    <t>Bahreyn</t>
  </si>
  <si>
    <t>Irak</t>
  </si>
  <si>
    <t>Moldova</t>
  </si>
  <si>
    <t>Brezilya</t>
  </si>
  <si>
    <t>Norveç</t>
  </si>
  <si>
    <t>Hırvatistan</t>
  </si>
  <si>
    <t>Finlandiya</t>
  </si>
  <si>
    <t>Ürdün</t>
  </si>
  <si>
    <t>Tacikistan</t>
  </si>
  <si>
    <t>Slovenya</t>
  </si>
  <si>
    <t>Umman</t>
  </si>
  <si>
    <t>Karadağ</t>
  </si>
  <si>
    <t>Danimarka</t>
  </si>
  <si>
    <t>Hindistan</t>
  </si>
  <si>
    <t>Marshall Adaları</t>
  </si>
  <si>
    <t>İsviçre</t>
  </si>
  <si>
    <t>Kuveyt</t>
  </si>
  <si>
    <t>Guyana</t>
  </si>
  <si>
    <t>Benin</t>
  </si>
  <si>
    <t>Cebelitarık</t>
  </si>
  <si>
    <t>Pakistan</t>
  </si>
  <si>
    <t>Palau</t>
  </si>
  <si>
    <t>Somali</t>
  </si>
  <si>
    <t>Tanzanya</t>
  </si>
  <si>
    <t>Panama</t>
  </si>
  <si>
    <t>Çekya</t>
  </si>
  <si>
    <t>Liberya</t>
  </si>
  <si>
    <t>Kamerun</t>
  </si>
  <si>
    <t>Avustralya</t>
  </si>
  <si>
    <t>Komor Adaları</t>
  </si>
  <si>
    <t>Barbados</t>
  </si>
  <si>
    <t>100</t>
  </si>
  <si>
    <t>Çeşitli*</t>
  </si>
  <si>
    <t>Güney Kore</t>
  </si>
  <si>
    <t>Kanada</t>
  </si>
  <si>
    <t>Lüksemburg</t>
  </si>
  <si>
    <t>Cibuti</t>
  </si>
  <si>
    <t>Estonya</t>
  </si>
  <si>
    <t>Fildişi Sahilleri</t>
  </si>
  <si>
    <t>Uruguay</t>
  </si>
  <si>
    <t>Peru</t>
  </si>
  <si>
    <t>Mali</t>
  </si>
  <si>
    <t>Sierra Leone</t>
  </si>
  <si>
    <t>Kongo</t>
  </si>
  <si>
    <t>Senegal</t>
  </si>
  <si>
    <t>İran</t>
  </si>
  <si>
    <t>St. Kitts ve Nevis</t>
  </si>
  <si>
    <t>Belize</t>
  </si>
  <si>
    <t>Antigua ve Bermuda</t>
  </si>
  <si>
    <t>Gambiya</t>
  </si>
  <si>
    <t>Tayvan</t>
  </si>
  <si>
    <t>Lisans Sahibinin Unvanı</t>
  </si>
  <si>
    <t>Lisans Tipi</t>
  </si>
  <si>
    <t>Rafinerici</t>
  </si>
  <si>
    <t>İhrakiye Teslimi</t>
  </si>
  <si>
    <t>STAR RAFİNERİ ANONİM ŞİRKETİ</t>
  </si>
  <si>
    <t>PETROL OFİSİ ANONİM ŞİRKETİ</t>
  </si>
  <si>
    <t>Dağıtıcı</t>
  </si>
  <si>
    <t>SOCAR TURKEY PETROL TİCARET ANONİM ŞİRKETİ</t>
  </si>
  <si>
    <t>THY OPET HAVACILIK YAKITLARI ANONİM ŞİRKETİ</t>
  </si>
  <si>
    <t>OPET PETROLCÜLÜK ANONİM ŞİRKETİ</t>
  </si>
  <si>
    <t>UNERCO PETROL ÜRÜNLERİ DENİZCİLİK VE TİCARET ANONİM ŞİRKETİ</t>
  </si>
  <si>
    <t>ORDİNARİO AKARYAKIT ANONİM ŞİRKETİ</t>
  </si>
  <si>
    <t>ENERJİ PETROL DENİZCİLİK TİCARET VE SANAYİ ANONİM ŞİRKETİ</t>
  </si>
  <si>
    <t>JET İKMAL HİZMETLERİ ANONİM ŞİRKETİ</t>
  </si>
  <si>
    <t>POTAS AKDENİZ AKARYAKIT DAĞITIM ANONİM ŞİRKETİ</t>
  </si>
  <si>
    <t>TECO PETROLCÜLÜK SANAYİ VE TİCARET ANONİM ŞİRKETİ</t>
  </si>
  <si>
    <t>TERMOPET AKARYAKIT ANONİM ŞİRKETİ</t>
  </si>
  <si>
    <t>ATAK MADENİ YAĞ PAZ. SAN. VE TİC. A.Ş.</t>
  </si>
  <si>
    <t>BUNKER PETROL TİCARET LİMİTED ŞİRKETİ</t>
  </si>
  <si>
    <t>ARKAS PETROL ÜRÜNLERİ VE TİCARET ANONİM ŞİRKETİ</t>
  </si>
  <si>
    <t>İSTANBUL JET HAVACILIK VE YAKIT HİZMETLERİ ANONİM ŞİRKETİ</t>
  </si>
  <si>
    <t>AS-MİRA PETROL VE KİMYA ÜRÜNLERİ NAKLİYE SANAYİ VE TİCARET ANONİM ŞİRKETİ</t>
  </si>
  <si>
    <t>ZONAİR İHRAKİYE AKARYAKIT MADENİ YAĞ LPG SANAYİ VE TİCARET LİMİTED ŞİRKETİ</t>
  </si>
  <si>
    <t>GÖKÇEN AKARYAKIT DAĞITIM İNŞAAT TURİZM LİMİTED ŞİRKETİ</t>
  </si>
  <si>
    <t>ÖZERŞAH ENERJİ VE PETROL ÜRÜNLERİ TİCARET SANAYİ LİMİTED ŞİRKETİ</t>
  </si>
  <si>
    <t>PETRAMAR DENİZCİLİK VE PETROL ÜRÜNLERİ ANONİM ŞİRKETİ</t>
  </si>
  <si>
    <t>ARMA ULUSLARARASI KUMANYACILIK TAŞIMACILIK HİZMET VE PAZARLAMA DIŞ TİCARET ANONİM ŞİRKETİ</t>
  </si>
  <si>
    <t xml:space="preserve">Fuel Oil Türleri </t>
  </si>
  <si>
    <t>CEON ENERJİ ANONİM ŞİRKETİ</t>
  </si>
  <si>
    <t>Lisans Sahibinin Ünvanı</t>
  </si>
  <si>
    <t>Lisans Türü</t>
  </si>
  <si>
    <t>EUROİL ENERJİ DAĞITIM A.Ş.</t>
  </si>
  <si>
    <t>Genel Toplam</t>
  </si>
  <si>
    <t>Lisans Ünvanı</t>
  </si>
  <si>
    <t xml:space="preserve"> Genel Toplam</t>
  </si>
  <si>
    <t>SHELL &amp; TURCAS PETROL ANONİM ŞİRKETİ</t>
  </si>
  <si>
    <t>GÜZEL ENERJİ AKARYAKIT ANONİM ŞİRKETİ</t>
  </si>
  <si>
    <t>AYTEMİZ AKARYAKIT DAĞITIM ANONİM ŞİRKETİ</t>
  </si>
  <si>
    <t>TP PETROL DAĞITIM ANONİM ŞİRKETİ</t>
  </si>
  <si>
    <t>KADOOĞLU PETROLCÜLÜK TAŞIMACILIK TİCARET SANAYİ İTHALAT VE İHRACAT ANONİM ŞİRKETİ</t>
  </si>
  <si>
    <t>ALTINBAŞ PETROL VE TİCARET ANONİM ŞİRKETİ</t>
  </si>
  <si>
    <t>AKPET AKARYAKIT DAĞITIM ANONİM ŞİRKETİ</t>
  </si>
  <si>
    <t>TURKEY AKARYAKIT DAĞITIM ANONİM ŞİRKETİ</t>
  </si>
  <si>
    <t>SİYAM PETROLCÜLÜK SANAYİ VE TİCARET ANONİM ŞİRKETİ</t>
  </si>
  <si>
    <t>ENERJİ PETROL ÜRÜNLERİ PAZARLAMA ANONİM ŞİRKETİ</t>
  </si>
  <si>
    <t>UZUN GRUBU SANAYİ VE TİCARET ANONİM ŞİRKETİ</t>
  </si>
  <si>
    <t>7KITA PETROLCÜLÜK DAĞITIM VE PAZARLAMA ANONİM ŞİRKETİ</t>
  </si>
  <si>
    <t>KALELİ BEST OİL PETROLCÜLÜK TİCARET ANONİM ŞİRKETİ</t>
  </si>
  <si>
    <t>TURGUT DAĞITIM ENERJİ ANONİM ŞİRKETİ</t>
  </si>
  <si>
    <t>ES ES AKARYAKIT DAĞITIM ANONİM ŞİRKETİ</t>
  </si>
  <si>
    <t>İPRA ENERJİ ANONİM ŞİRKETİ</t>
  </si>
  <si>
    <t>BAŞ AKARYAKIT DAĞITIM PAZARLAMA SANAYİ VE TİCARET ANONİM ŞİRKETİ</t>
  </si>
  <si>
    <t>LPGAS ENERJİ ANONİM ŞİRKETİ</t>
  </si>
  <si>
    <t>HYPCO PETROLCÜLÜK ANONİM ŞİRKETİ</t>
  </si>
  <si>
    <t>VTM AKARYAKIT PETROL ÜRÜNLERİ DAĞITIM SANAYİ VE TİCARET ANONİM ŞİRKETİ</t>
  </si>
  <si>
    <t>NORM GAZ PETROL ÜRÜNLERİ SANAYİ TİCARET ANONİM ŞİRKETİ</t>
  </si>
  <si>
    <t>MEMOİL AKARYAKIT DAĞITIM SANAYİ VE TİCARET ANONİM ŞİRKETİ</t>
  </si>
  <si>
    <t>PETLİNE PETROL ÜRÜNLERİ TİCARET ANONİM ŞİRKETİ</t>
  </si>
  <si>
    <t>RPET PETROLCÜLÜK ANONİM ŞİRKETİ</t>
  </si>
  <si>
    <t>MFD AKARYAKIT NAKLİYAT TURİZM İNŞAAT TAŞIMACILIK SANAYİ VE TİCARET LİMİTED ŞİRKETİ</t>
  </si>
  <si>
    <t>FOX PETROLCÜLÜK ANONİM ŞİRKETİ</t>
  </si>
  <si>
    <t>ERGAZ AKARYAKIT LPG LNG CNG DAĞITIM SANAYİ VE TİCARET LİMİTED ŞİRKETİ</t>
  </si>
  <si>
    <t>İstasyon Pompa Satış</t>
  </si>
  <si>
    <t>Köy Pompası Satış</t>
  </si>
  <si>
    <t>Dış Satış</t>
  </si>
  <si>
    <t>Toplam Satış</t>
  </si>
  <si>
    <t>Tarımsal Satış Amaçlı Tanker Satış</t>
  </si>
  <si>
    <t>Bayiye Teslim</t>
  </si>
  <si>
    <t>Diğer Teslim</t>
  </si>
  <si>
    <t>Serbest Kullanıcıya Teslim</t>
  </si>
  <si>
    <t>TÜRKİYE PETROL RAFİNERİLERİ ANONİM ŞİRKETİ</t>
  </si>
  <si>
    <t>A/B PETROL ÜRÜNLERİ PAZARLAMA SANAYİ VE TİCARET LİMİTED ŞİRKETİ</t>
  </si>
  <si>
    <t>BROTHER DENİZCİLİK İŞLETMECİLİK SANAYİ VE TİCARET LİMİTED ŞİRKETİ</t>
  </si>
  <si>
    <t>SEYMEN PETROL İNŞAAT TURİZM NAKLİYAT VE MADENCİLİK TİCARET LİMİTED ŞİRKETİ</t>
  </si>
  <si>
    <t>DOĞAN TURİZM SANAYİ VE TİCARET NAKLİYAT LİMİTED ŞİRKETİ</t>
  </si>
  <si>
    <t>TEMAR DENİZCİLİK VE TİCARET ANONİM ŞİRKETİ</t>
  </si>
  <si>
    <t>GÖZEN HAVACILIK VE TİCARET ANONİM ŞİRKETİ</t>
  </si>
  <si>
    <t>MODOĞLU İNŞAAT SANAYİ VE PETROL ÜRÜNLERİ LİMİTED ŞİRKETİ</t>
  </si>
  <si>
    <t>GÖKÇEN HAVACILIK TAŞIMACILIK EĞİTİM VE PETROL ÜRÜNLERİ TİCARET ANONİM ŞİRKETİ</t>
  </si>
  <si>
    <t>BAKIRCILAR OTOMOTİV TURİZM İNŞAAT LİMİTED ŞİRKETİ</t>
  </si>
  <si>
    <t>EAB ULUSLARARASI HAVACILIK SANAYİ VE TİCARET LİMİTED ŞİRKETİ</t>
  </si>
  <si>
    <t>GÜNEYDOĞU HAVACILIK İŞLETMESİ ANONİM ŞİRKETİ</t>
  </si>
  <si>
    <t>GOKCEK ELEKTRONİK OTOMOTİV HAVACILIK İNŞAAT TURİZM SANAYİ TİCARET LİMİTED ŞİRKETİ</t>
  </si>
  <si>
    <t>TUNÇ AKARYAKIT TURİZM TİCARET NAKLİYAT İTHALAT İHRACAT LİMİTED ŞİRKETİ</t>
  </si>
  <si>
    <t>KAAN HAVACILIK SANAYİ VE TİCARET ANONİM ŞİRKETİ</t>
  </si>
  <si>
    <t>ÖZPET PETROL DENİZCİLİK NAKLİYAT İNŞAAT GIDA TURİZM SANAYİ VE TİCARET LİMİTED ŞİRKETİ</t>
  </si>
  <si>
    <t>ERDEM PETROL ÜRÜNLERİ SANAYİ PAZARLAMA LİMİTED ŞİRKETİ</t>
  </si>
  <si>
    <t>VİMTAŞ TAAHHÜT TURİZM AKARYAKIT TARIM ÜRÜNLERİNİ DEĞERLENDİRME TİCARET VE SANAYİ ANONİM ŞİRKETİ</t>
  </si>
  <si>
    <t>SEMERKAN DENİZCİLİK VE NAKLİYAT TİCARET LİMİTED ŞİRKETİ</t>
  </si>
  <si>
    <t>TFS AKARYAKIT HİZMETLERİ ANONİM ŞİRKETİ</t>
  </si>
  <si>
    <t>GRUP GLOBAL PETROL TAŞIMACILIK GIDA SANAYİ VE TİCARET LİMİTED ŞİRKETİ</t>
  </si>
  <si>
    <t>RIFKI UZUN PETROL ÜRÜNLERİ PAZARLAMA LİMİTED ŞİRKETİ</t>
  </si>
  <si>
    <t>ACM AIR CHARTER MARKET UÇAK SERVİSİ VE TURİZM HİZMETLERİ LİMİTED ŞİRKETİ</t>
  </si>
  <si>
    <t/>
  </si>
  <si>
    <t>İl Toplam</t>
  </si>
  <si>
    <t>ZONGULDAK</t>
  </si>
  <si>
    <t>YOZGAT</t>
  </si>
  <si>
    <t>YALOVA</t>
  </si>
  <si>
    <t>VAN</t>
  </si>
  <si>
    <t>UŞAK</t>
  </si>
  <si>
    <t>TUNCELİ</t>
  </si>
  <si>
    <t>TRABZON</t>
  </si>
  <si>
    <t>TOKAT</t>
  </si>
  <si>
    <t>TEKİRDAĞ</t>
  </si>
  <si>
    <t>ŞIRNAK</t>
  </si>
  <si>
    <t>ŞANLIURFA</t>
  </si>
  <si>
    <t>SİVAS</t>
  </si>
  <si>
    <t>SİNOP</t>
  </si>
  <si>
    <t>SİİRT</t>
  </si>
  <si>
    <t>SAMSUN</t>
  </si>
  <si>
    <t>SAKARYA</t>
  </si>
  <si>
    <t>RİZE</t>
  </si>
  <si>
    <t>OSMANİYE</t>
  </si>
  <si>
    <t>ORDU</t>
  </si>
  <si>
    <t>NİĞDE</t>
  </si>
  <si>
    <t>NEVŞEHİR</t>
  </si>
  <si>
    <t>MUŞ</t>
  </si>
  <si>
    <t>MUĞLA</t>
  </si>
  <si>
    <t>MERSİN</t>
  </si>
  <si>
    <t>MARDİN</t>
  </si>
  <si>
    <t>MANİSA</t>
  </si>
  <si>
    <t>MALATYA</t>
  </si>
  <si>
    <t>KÜTAHYA</t>
  </si>
  <si>
    <t>KONYA</t>
  </si>
  <si>
    <t>KOCAELİ</t>
  </si>
  <si>
    <t>KİLİS</t>
  </si>
  <si>
    <t>KIRŞEHİR</t>
  </si>
  <si>
    <t>KIRKLARELİ</t>
  </si>
  <si>
    <t>KIRIKKALE</t>
  </si>
  <si>
    <t>KAYSERİ</t>
  </si>
  <si>
    <t>KASTAMONU</t>
  </si>
  <si>
    <t>KARS</t>
  </si>
  <si>
    <t>KARAMAN</t>
  </si>
  <si>
    <t>KARABÜK</t>
  </si>
  <si>
    <t>KAHRAMANMARAŞ</t>
  </si>
  <si>
    <t>İZMİR</t>
  </si>
  <si>
    <t>İSTANBUL</t>
  </si>
  <si>
    <t>ISPARTA</t>
  </si>
  <si>
    <t>IĞDIR</t>
  </si>
  <si>
    <t>HATAY</t>
  </si>
  <si>
    <t>HAKKARİ</t>
  </si>
  <si>
    <t>GÜMÜŞHANE</t>
  </si>
  <si>
    <t>GİRESUN</t>
  </si>
  <si>
    <t>GAZİANTEP</t>
  </si>
  <si>
    <t>ESKİŞEHİR</t>
  </si>
  <si>
    <t>ERZURUM</t>
  </si>
  <si>
    <t>ERZİNCAN</t>
  </si>
  <si>
    <t>ELAZIĞ</t>
  </si>
  <si>
    <t>EDİRNE</t>
  </si>
  <si>
    <t>DÜZCE</t>
  </si>
  <si>
    <t>DİYARBAKIR</t>
  </si>
  <si>
    <t>DENİZLİ</t>
  </si>
  <si>
    <t>ÇORUM</t>
  </si>
  <si>
    <t>ÇANKIRI</t>
  </si>
  <si>
    <t>ÇANAKKALE</t>
  </si>
  <si>
    <t>BURSA</t>
  </si>
  <si>
    <t>BURDUR</t>
  </si>
  <si>
    <t>BOLU</t>
  </si>
  <si>
    <t>BİTLİS</t>
  </si>
  <si>
    <t>BİNGÖL</t>
  </si>
  <si>
    <t>BİLECİK</t>
  </si>
  <si>
    <t>BAYBURT</t>
  </si>
  <si>
    <t>BATMAN</t>
  </si>
  <si>
    <t>BARTIN</t>
  </si>
  <si>
    <t>BALIKESİR</t>
  </si>
  <si>
    <t>AYDIN</t>
  </si>
  <si>
    <t>ARTVİN</t>
  </si>
  <si>
    <t>ARDAHAN</t>
  </si>
  <si>
    <t>ANTALYA</t>
  </si>
  <si>
    <t>ANKARA</t>
  </si>
  <si>
    <t>AMASYA</t>
  </si>
  <si>
    <t>AKSARAY</t>
  </si>
  <si>
    <t>AĞRI</t>
  </si>
  <si>
    <t>AFYONKARAHİSAR</t>
  </si>
  <si>
    <t>ADIYAMAN</t>
  </si>
  <si>
    <t>ADANA</t>
  </si>
  <si>
    <t>Toplam(Ton)</t>
  </si>
  <si>
    <t>İL</t>
  </si>
  <si>
    <t>Total</t>
  </si>
  <si>
    <t>PETROL ÜRÜNLERİ:</t>
  </si>
  <si>
    <t>Ham Petrol</t>
  </si>
  <si>
    <t>Ocak</t>
  </si>
  <si>
    <t>Atmosferik Straight Run Fuel Oil</t>
  </si>
  <si>
    <t>Baz yağ</t>
  </si>
  <si>
    <t>Beyaz İspirto &amp; SBP</t>
  </si>
  <si>
    <t>Bitümen</t>
  </si>
  <si>
    <t>Denizcilik Yakıtı (Artık)</t>
  </si>
  <si>
    <t>Denizcilik Yakıtı (Damıtık)</t>
  </si>
  <si>
    <t>Diğer Ara Ürünler</t>
  </si>
  <si>
    <t>Diğer Benzinler</t>
  </si>
  <si>
    <t>Fuel Oil (Kükürt Oranı %0,5'i geçen fakat %1'i geçmeyenler)</t>
  </si>
  <si>
    <t>Heavy Vacuum Gas Oil</t>
  </si>
  <si>
    <t>Jet Yakıtı (Kerosen)</t>
  </si>
  <si>
    <t>Kalorifer Yakıtı (Kükürt Oranı %0,5'i geçen fakat %1'i geçmeyenler)</t>
  </si>
  <si>
    <t>Kurşunsuz Benzin 95 Oktan</t>
  </si>
  <si>
    <t>Kurşunsuz Benzin 98 Oktan</t>
  </si>
  <si>
    <t>LPG</t>
  </si>
  <si>
    <t>Motorin</t>
  </si>
  <si>
    <t>Motorin (Biodizel ihtiva eden)</t>
  </si>
  <si>
    <t>Nafta</t>
  </si>
  <si>
    <t>Petrol Koku</t>
  </si>
  <si>
    <t>Rafineri Gazı (Sıvı olmayan)</t>
  </si>
  <si>
    <t>Yüksek Kükürtlü Fuel Oil (Kükürt oranı %1'i geçenler)</t>
  </si>
  <si>
    <t>Yüksek Kükürtlü Motorin</t>
  </si>
  <si>
    <t>İthalat Miktarı</t>
  </si>
  <si>
    <t>ÜRÜN TÜRLERİ</t>
  </si>
  <si>
    <t>Lisans Unvanı</t>
  </si>
  <si>
    <t>Ürün Türü</t>
  </si>
  <si>
    <t>ÖTV'li</t>
  </si>
  <si>
    <t>ÖTV'siz</t>
  </si>
  <si>
    <t xml:space="preserve"> Kurşunsuz Benzin 95 Oktan</t>
  </si>
  <si>
    <t xml:space="preserve"> Motorin</t>
  </si>
  <si>
    <t>Firma Toplamı</t>
  </si>
  <si>
    <t>ÖTV’li</t>
  </si>
  <si>
    <t>ÖTV’siz</t>
  </si>
  <si>
    <t>Bayi</t>
  </si>
  <si>
    <t>İhraç Kayıtlı</t>
  </si>
  <si>
    <t>Serbest Dolaşımda</t>
  </si>
  <si>
    <t>Transit Rejime Tabi</t>
  </si>
  <si>
    <t>Şirket Toplamı</t>
  </si>
  <si>
    <t>WESHIPS DENİZCİLİK VE TİCARET ANONİM ŞİRKETİ</t>
  </si>
  <si>
    <t>* Aynı ihracat beyannamesi ile birden fazla ülkeye yapılan ihracatı gösterir.</t>
  </si>
  <si>
    <t>Toplam (Ton)</t>
  </si>
  <si>
    <t>* Bu tabloda yer alan veriler dağıtım şirketlerinin bayi otomasyon sistemlerinden web servis aracılığıyla Kurumumuz veri tabanına gönderildiğinden anlık/günlük veri akışında aksaklıklar yaşanabilmekte olup nihai veriler yıllık sektör raporundaki tablolarda yayımlanmaktadır.</t>
  </si>
  <si>
    <r>
      <t>Aksi belirtilmedikçe raporda yer alan tüm veriler, “</t>
    </r>
    <r>
      <rPr>
        <b/>
        <sz val="12"/>
        <color theme="1"/>
        <rFont val="Calibri"/>
        <family val="2"/>
        <charset val="162"/>
        <scheme val="minor"/>
      </rPr>
      <t>ton</t>
    </r>
    <r>
      <rPr>
        <sz val="12"/>
        <color theme="1"/>
        <rFont val="Calibri"/>
        <family val="2"/>
        <charset val="162"/>
        <scheme val="minor"/>
      </rPr>
      <t>” cinsindendir.</t>
    </r>
  </si>
  <si>
    <r>
      <t>Önemli Hatırlatma:</t>
    </r>
    <r>
      <rPr>
        <sz val="12"/>
        <color theme="1"/>
        <rFont val="Calibri"/>
        <family val="2"/>
        <charset val="162"/>
        <scheme val="minor"/>
      </rPr>
      <t xml:space="preserve"> Lisans sahibi firmalar, Enerji Piyasası Bildirim Yönetmeliğinin ilgili hükümleri çerçevesinde bildirim düzeltme talebinde bulunarak daha önce Kuruma sundukları verilerde düzeltme yapabilmektedir. Bu sebeple yayımlanan raporlar arasında veri farklılıkları olabilmektedir. </t>
    </r>
  </si>
  <si>
    <r>
      <t xml:space="preserve">·      </t>
    </r>
    <r>
      <rPr>
        <b/>
        <sz val="12"/>
        <color theme="1"/>
        <rFont val="Calibri"/>
        <family val="2"/>
        <charset val="162"/>
        <scheme val="minor"/>
      </rPr>
      <t>Benzin Türleri:</t>
    </r>
  </si>
  <si>
    <t xml:space="preserve">-  2710.12.45.00.11 - Kurşunsuz Benzin 95 Oktan  </t>
  </si>
  <si>
    <t xml:space="preserve">-  2710.12.45.00.13 - Kurşunsuz Benzin 95 Oktan  (E10) </t>
  </si>
  <si>
    <t xml:space="preserve">-  2710.12.49.00.11 - Kurşunsuz Benzin 98 Oktan </t>
  </si>
  <si>
    <t>-  2710.12.49.00.12 - Kurşunsuz Benzin 98 Oktan (E10)</t>
  </si>
  <si>
    <r>
      <t xml:space="preserve">·      </t>
    </r>
    <r>
      <rPr>
        <b/>
        <sz val="12"/>
        <color theme="1"/>
        <rFont val="Calibri"/>
        <family val="2"/>
        <charset val="162"/>
        <scheme val="minor"/>
      </rPr>
      <t>Motorin Türleri:</t>
    </r>
  </si>
  <si>
    <t>-  2710.19.44.00.11 - Motorin</t>
  </si>
  <si>
    <t>-  2710.20.11.00.11 - Motorin (Biodizel ihtiva eden)</t>
  </si>
  <si>
    <t>-  2710.19.44.00.12 - GTL Motorin (Gazdan sentezlenerek üretilmiş parafinik motorin)</t>
  </si>
  <si>
    <t>-  2710.19.42.00.11 - HVO Motorin (Hidroişlemle üretilmiş yenilenebilir parafinik motorin)</t>
  </si>
  <si>
    <r>
      <t xml:space="preserve">* </t>
    </r>
    <r>
      <rPr>
        <i/>
        <sz val="12"/>
        <color theme="1"/>
        <rFont val="Calibri"/>
        <family val="2"/>
        <charset val="162"/>
        <scheme val="minor"/>
      </rPr>
      <t>GTL Motorin ve HVO Motorin akaryakıt istasyonlarında satılamaz.</t>
    </r>
  </si>
  <si>
    <r>
      <t xml:space="preserve">·  </t>
    </r>
    <r>
      <rPr>
        <b/>
        <sz val="12"/>
        <color theme="1"/>
        <rFont val="Calibri"/>
        <family val="2"/>
        <charset val="162"/>
        <scheme val="minor"/>
      </rPr>
      <t>Fuel Oil Türleri:</t>
    </r>
  </si>
  <si>
    <t>-  2710.19.62.00.10 - Kalorifer Yakıtı (Kükürt miktarı %0,1'i geçmeyenler)</t>
  </si>
  <si>
    <t>-  2710.19.62.00.11 - Fuel Oil (Kükürt miktarı %0,1'i geçmeyenler)</t>
  </si>
  <si>
    <t>-  2710.19.66.00.10 - Kalorifer Yakıtı (Kükürt miktarı %0,1'i geçen fakat %0,5'i geçmeyenler)</t>
  </si>
  <si>
    <t>-  2710.19.66.00.11 - Fuel Oil (Kükürt miktarı %0,1'i geçen fakat %0,5'i geçmeyenler)</t>
  </si>
  <si>
    <t>-  2710.19.67.00.12 - Fuel Oil (Kükürt miktarı %0,5'i geçen fakat %1’i geçmeyenler)</t>
  </si>
  <si>
    <t>-  2710.19.67.00.13 - Kalorifer Yakıtı (Kükürt miktarı %0,5'i geçen fakat %1’i geçmeyenler)</t>
  </si>
  <si>
    <t>-  2710.19.67.00.41 - Yüksek Kükürtlü Fuel Oil (Kükürt miktarı %1’i geçenler)</t>
  </si>
  <si>
    <r>
      <t xml:space="preserve">·  </t>
    </r>
    <r>
      <rPr>
        <b/>
        <sz val="12"/>
        <color theme="1"/>
        <rFont val="Calibri"/>
        <family val="2"/>
        <charset val="162"/>
        <scheme val="minor"/>
      </rPr>
      <t>Havacılık Yakıtları:</t>
    </r>
  </si>
  <si>
    <t>-  2710.12.31.00.00 - Uçak Benzini</t>
  </si>
  <si>
    <t>-  2710.12.70.00.00 - Benzin Tipi Jet Yakıtı</t>
  </si>
  <si>
    <t>-  2710.19.21.00.00 - Jet Yakıtı</t>
  </si>
  <si>
    <t>-  2710.19.21.00.11 - Sürdürülebilir Havacılık Yakıtı (SAF) (Fosil kaynaklı olmayan hammaddelerden üretilen jet yakıtını ifade eder.)</t>
  </si>
  <si>
    <r>
      <t xml:space="preserve">·  </t>
    </r>
    <r>
      <rPr>
        <b/>
        <sz val="12"/>
        <color theme="1"/>
        <rFont val="Calibri"/>
        <family val="2"/>
        <charset val="162"/>
        <scheme val="minor"/>
      </rPr>
      <t>Denizcilik Yakıtları:</t>
    </r>
  </si>
  <si>
    <t xml:space="preserve">-  2710.19.44.00.17- Damıtık Denizcilik Yakıtı (Kükürt oranı % 0,001'i geçmeyenler) </t>
  </si>
  <si>
    <t xml:space="preserve">-  2710.19.46.00.18 - Damıtık Denizcilik Yakıtı (Kükürt oranı % 0,001'i geçen fakat % 0,002'yi geçmeyenler) </t>
  </si>
  <si>
    <t xml:space="preserve">-  2710.19.47.00.18 - Damıtık Denizcilik Yakıtı (Kükürt oranı % 0,002'yi geçen fakat % 0,1'i geçmeyenler) </t>
  </si>
  <si>
    <t>-  2710.19.48.00.11 - Damıtık Denizcilik Yakıtı (Kükürt oranı % 0,1'i geçenler)</t>
  </si>
  <si>
    <t>-  2710.20.11.00.12 - Damıtık Denizcilik Yakıtı (Kükürt oranı % 0,001'i geçmeyenler)</t>
  </si>
  <si>
    <t>-  2710.20.16.00.11 - Damıtık Denizcilik Yakıtı (Kükürt oranı %0,001’i geçen, fakat %0,002’yi geçmeyenler)</t>
  </si>
  <si>
    <t>-  2710.20.16.00.21 - Damıtık Denizcilik Yakıtı (Kükürt oranı %0,002’yi geçen, fakat %0,1’i geçmeyenler)</t>
  </si>
  <si>
    <t>-  2710.20.19.00.11 - Damıtık Denizcilik Yakıtı (Kükürt oranı %0,1’i geçenler)</t>
  </si>
  <si>
    <t>-  2710.19.62.00.31 - Artık Denizcilik Yakıtı (Kükürt miktarı %0,1'i geçmeyenler)</t>
  </si>
  <si>
    <t>-  2710.19.66.00.31 - Artık Denizcilik Yakıtı (Kükürt miktarı %0,1'i geçen fakat %0,5'i geçmeyenler)</t>
  </si>
  <si>
    <t>-  2710.19.67.00.31 - Artık Denizcilik Yakıtı (Kükürt miktarı %0,5'i geçen fakat %1’i geçmeyenler)</t>
  </si>
  <si>
    <t>-  2710.19.67.00.42 - Artık Denizcilik Yakıtı (Kükürt miktarı %1’i geçenler)</t>
  </si>
  <si>
    <t>-  2710.20.32.00.12 - Artık Denizcilik Yakıtı (Kükürt miktarı %0,1’i geçmeyenler)</t>
  </si>
  <si>
    <t>-  2710.20.32.00.22 - Artık Denizcilik Yakıtı (Kükürt miktarı %0,1’i geçen, fakat %0,5’i geçmeyenler)</t>
  </si>
  <si>
    <t>-  2710.20.38.00.12 - Artık Denizcilik Yakıtı (Kükürt miktarı %0,5’i geçen, fakat %1’i geçmeyenler)</t>
  </si>
  <si>
    <t>-  2710.20.38.00.22 - Artık Denizcilik Yakıtı (Kükürt miktarı %1’i geçenler)</t>
  </si>
  <si>
    <r>
      <t xml:space="preserve">·      </t>
    </r>
    <r>
      <rPr>
        <b/>
        <sz val="12"/>
        <color theme="1"/>
        <rFont val="Calibri"/>
        <family val="2"/>
        <charset val="162"/>
        <scheme val="minor"/>
      </rPr>
      <t>Gazyağı:</t>
    </r>
  </si>
  <si>
    <t>-      2710.19.25.00.11 - Gazyağı</t>
  </si>
  <si>
    <r>
      <t xml:space="preserve">·      </t>
    </r>
    <r>
      <rPr>
        <b/>
        <sz val="12"/>
        <color theme="1"/>
        <rFont val="Calibri"/>
        <family val="2"/>
        <charset val="162"/>
        <scheme val="minor"/>
      </rPr>
      <t>Diğer Ürünler:</t>
    </r>
  </si>
  <si>
    <t>-      2710.12.15.00.11 - Yakıt Nafta</t>
  </si>
  <si>
    <t>-      3826.00.10.00.11 – Biodizel</t>
  </si>
  <si>
    <t xml:space="preserve">-      3826.00.90.00.11 - Denizcilik Yakıtı Harmanlama Bileşeni </t>
  </si>
  <si>
    <t>-      2207.20.00.10.01 - Harmanlanan Etanol (Dökme etil alkol - %99 veya daha yüksek saflıkta olanlar)</t>
  </si>
  <si>
    <t>-      2207.20.00.10.09 - Harmanlanan Etanol (Dökme etil alkol – Diğerleri)</t>
  </si>
  <si>
    <t>-      2207.20.00.10.14 - Harmanlanan Etanol (Ambalajlı etil alkol)</t>
  </si>
  <si>
    <t>-      2909.19.90.00.13 - Metil Tersiyer Bütil Eter (MTBE)</t>
  </si>
  <si>
    <t>-      2710.19.46.00.29 - Diğerleri (Kükürt Oranı %0,001'i geçen ancak %0,002'yi geçmeyenler)</t>
  </si>
  <si>
    <t>-      2710.19.47.00.19 - Diğerleri (Kükürt oranı % 0,002’yi geçen fakat % 0,1’i geçmeyenler)</t>
  </si>
  <si>
    <t>-      2710.12.11.00.00 - Özel bir işleme tabi tutulacak olanlar</t>
  </si>
  <si>
    <t>-      2710.12.25.00.00 - Diğerleri</t>
  </si>
  <si>
    <t>-      2710.19.31.00.00 - Özel bir işleme tabi tutulacak olanlar</t>
  </si>
  <si>
    <t>-      2710.19.51.00.00 - Özel bir işleme tabi tutulacak olanlar</t>
  </si>
  <si>
    <t>-      2710.19.66.00.39 - Diğerleri</t>
  </si>
  <si>
    <t>-      2710.12.90.00.19 - Diğerleri</t>
  </si>
  <si>
    <t>-      2710.19.67.00.39 - Diğerleri</t>
  </si>
  <si>
    <t xml:space="preserve">-      Diğer Akaryakıt Harici Ürünler </t>
  </si>
  <si>
    <r>
      <rPr>
        <b/>
        <sz val="11"/>
        <rFont val="Calibri"/>
        <family val="2"/>
        <charset val="162"/>
        <scheme val="minor"/>
      </rPr>
      <t>Tablo 11</t>
    </r>
    <r>
      <rPr>
        <sz val="11"/>
        <rFont val="Calibri"/>
        <family val="2"/>
        <charset val="162"/>
        <scheme val="minor"/>
      </rPr>
      <t>: Aylık Bazda Ürün Türlerine Göre İhracat Miktarı</t>
    </r>
  </si>
  <si>
    <t>PONAK AKARYAKIT DAĞITIM ANONİM ŞİRKETİ</t>
  </si>
  <si>
    <r>
      <rPr>
        <b/>
        <sz val="11"/>
        <rFont val="Calibri"/>
        <family val="2"/>
        <charset val="162"/>
        <scheme val="minor"/>
      </rPr>
      <t>Tablo 13</t>
    </r>
    <r>
      <rPr>
        <sz val="11"/>
        <rFont val="Calibri"/>
        <family val="2"/>
        <charset val="162"/>
        <scheme val="minor"/>
      </rPr>
      <t>: Lisans Sahibi Şirketlere Göre Kümütalif Yurtiçi Satışlar</t>
    </r>
  </si>
  <si>
    <r>
      <rPr>
        <b/>
        <sz val="11"/>
        <rFont val="Calibri"/>
        <family val="2"/>
        <charset val="162"/>
        <scheme val="minor"/>
      </rPr>
      <t>Tablo 14</t>
    </r>
    <r>
      <rPr>
        <sz val="11"/>
        <rFont val="Calibri"/>
        <family val="2"/>
        <charset val="162"/>
        <scheme val="minor"/>
      </rPr>
      <t xml:space="preserve">: Dağıtıcı Lisansı Sahiplerinin Yurt İçi Akaryakıt Satışları ve Pazar Paylarının Kümülatif Dağılımı </t>
    </r>
  </si>
  <si>
    <t>Pazar Payı (%)</t>
  </si>
  <si>
    <r>
      <rPr>
        <b/>
        <sz val="11"/>
        <rFont val="Calibri"/>
        <family val="2"/>
        <charset val="162"/>
        <scheme val="minor"/>
      </rPr>
      <t>Tablo 17</t>
    </r>
    <r>
      <rPr>
        <sz val="11"/>
        <rFont val="Calibri"/>
        <family val="2"/>
        <charset val="162"/>
        <scheme val="minor"/>
      </rPr>
      <t>: Dağıtıcıların Bayi Satış Miktarlarının (Benzin Türleri-litre)* Kümülatif Dağılımı</t>
    </r>
  </si>
  <si>
    <r>
      <rPr>
        <b/>
        <sz val="11"/>
        <rFont val="Calibri"/>
        <family val="2"/>
        <charset val="162"/>
        <scheme val="minor"/>
      </rPr>
      <t>Tablo 18</t>
    </r>
    <r>
      <rPr>
        <sz val="11"/>
        <rFont val="Calibri"/>
        <family val="2"/>
        <charset val="162"/>
        <scheme val="minor"/>
      </rPr>
      <t>: Dağıtıcıların Bayi Satış Miktarlarının (Motorin Türleri-litre)* Kümülatif Dağılımı</t>
    </r>
  </si>
  <si>
    <t>AVİON AKARYAKIT HİZMETLERİ ANONİM ŞİRKETİ</t>
  </si>
  <si>
    <t>İhrakiye-İhracat</t>
  </si>
  <si>
    <t>MAKPET ENERJİ PETROL ÜRÜNLERİ NAKLİYE KİRALAMA İNŞAAT VE TİCARET LİMİTED ŞİRKETİ</t>
  </si>
  <si>
    <t>AQUAS PETROL SANAYİ VE TİCARET ANONİM ŞİRKETİ</t>
  </si>
  <si>
    <r>
      <rPr>
        <b/>
        <sz val="11"/>
        <rFont val="Calibri"/>
        <family val="2"/>
        <charset val="162"/>
        <scheme val="minor"/>
      </rPr>
      <t>Tablo 21</t>
    </r>
    <r>
      <rPr>
        <sz val="11"/>
        <rFont val="Calibri"/>
        <family val="2"/>
        <charset val="162"/>
        <scheme val="minor"/>
      </rPr>
      <t>: Petrol Ürünü Teslimlerinin Şirketlere ve Ürün Türlerine Göre Ayrıntılı Dağılımı (Kümülatif)</t>
    </r>
  </si>
  <si>
    <r>
      <rPr>
        <b/>
        <sz val="11"/>
        <rFont val="Calibri"/>
        <family val="2"/>
        <charset val="162"/>
        <scheme val="minor"/>
      </rPr>
      <t>Tablo 4</t>
    </r>
    <r>
      <rPr>
        <sz val="11"/>
        <rFont val="Calibri"/>
        <family val="2"/>
        <charset val="162"/>
        <scheme val="minor"/>
      </rPr>
      <t xml:space="preserve">: Lisans Türlerine ve Lisans Ünvanlarına Göre Kümülatif Petrol İthalatı </t>
    </r>
  </si>
  <si>
    <t>Tablo 5: Aylık Bazda Petrol Ürünleri İthalat Miktarları</t>
  </si>
  <si>
    <r>
      <rPr>
        <b/>
        <sz val="11"/>
        <rFont val="Calibri"/>
        <family val="2"/>
        <charset val="162"/>
        <scheme val="minor"/>
      </rPr>
      <t>Tablo 5</t>
    </r>
    <r>
      <rPr>
        <sz val="11"/>
        <rFont val="Calibri"/>
        <family val="2"/>
        <charset val="162"/>
        <scheme val="minor"/>
      </rPr>
      <t xml:space="preserve">: Aylık Bazda Petrol Ürünleri İthalat Miktarları </t>
    </r>
  </si>
  <si>
    <t>Tablo 6: Aylık Bazda Ham Petrol İthalat Miktarları</t>
  </si>
  <si>
    <r>
      <rPr>
        <b/>
        <sz val="11"/>
        <rFont val="Calibri"/>
        <family val="2"/>
        <charset val="162"/>
        <scheme val="minor"/>
      </rPr>
      <t>Tablo 6</t>
    </r>
    <r>
      <rPr>
        <sz val="11"/>
        <rFont val="Calibri"/>
        <family val="2"/>
        <charset val="162"/>
        <scheme val="minor"/>
      </rPr>
      <t xml:space="preserve">: Aylık Bazda Ham Petrol İthalat Miktarları </t>
    </r>
  </si>
  <si>
    <t>İhracat</t>
  </si>
  <si>
    <t>İhrakiye</t>
  </si>
  <si>
    <r>
      <rPr>
        <b/>
        <sz val="11"/>
        <rFont val="Calibri"/>
        <family val="2"/>
        <charset val="162"/>
        <scheme val="minor"/>
      </rPr>
      <t>Tablo 8</t>
    </r>
    <r>
      <rPr>
        <sz val="11"/>
        <rFont val="Calibri"/>
        <family val="2"/>
        <charset val="162"/>
        <scheme val="minor"/>
      </rPr>
      <t>: Lisans Türlerine ve Lisans Ünvanlarına Göre Kümülatif Petrol İhracatı</t>
    </r>
  </si>
  <si>
    <t>Etiyopya</t>
  </si>
  <si>
    <t>Trinidad ve Tobago</t>
  </si>
  <si>
    <t>Eritre</t>
  </si>
  <si>
    <t>Papua Yeni Gine</t>
  </si>
  <si>
    <r>
      <rPr>
        <b/>
        <sz val="11"/>
        <rFont val="Calibri"/>
        <family val="2"/>
        <charset val="162"/>
        <scheme val="minor"/>
      </rPr>
      <t>Tablo 10</t>
    </r>
    <r>
      <rPr>
        <sz val="11"/>
        <rFont val="Calibri"/>
        <family val="2"/>
        <charset val="162"/>
        <scheme val="minor"/>
      </rPr>
      <t>: Ülkelere Göre Kümülatif Petrol İhracatı</t>
    </r>
  </si>
  <si>
    <t>İl</t>
  </si>
  <si>
    <t>Şubat</t>
  </si>
  <si>
    <t>Güney Afrika Cumhuriyeti</t>
  </si>
  <si>
    <t>İsveç</t>
  </si>
  <si>
    <t>Kolombiya</t>
  </si>
  <si>
    <t>Kenya</t>
  </si>
  <si>
    <t>Gine Bissau</t>
  </si>
  <si>
    <t>Sudan</t>
  </si>
  <si>
    <t>Bosna-Hersek</t>
  </si>
  <si>
    <t>Gana</t>
  </si>
  <si>
    <t>Letonya</t>
  </si>
  <si>
    <t>Bangladeş</t>
  </si>
  <si>
    <t>Macaristan</t>
  </si>
  <si>
    <t>Vanuatu</t>
  </si>
  <si>
    <t>Tuvalu</t>
  </si>
  <si>
    <t>KOÇAK PETROL ÜRÜNLERİ SANAYİ VE TİCARET LİMİTED ŞİRKETİ</t>
  </si>
  <si>
    <t>MARMARIS BUNKER PETROL DENIZCILIK TICARET ANONIM SIRKETI</t>
  </si>
  <si>
    <t>MUSTAFA OKANOĞULLARI GEMİCİLİK SANAYİ VE TİCARET ANONİM ŞİRKETİ</t>
  </si>
  <si>
    <t>ADANIA DENİZCİLİK PETROL VE TİCARET ANONİM ŞİRKETİ</t>
  </si>
  <si>
    <t>ADAMAR DIŞ TİCARET VE DENİZCİLİK HİZMETLERİ SANAYİ TİCARET ANONİM ŞİRKETİ</t>
  </si>
  <si>
    <t>Ürün Türü Toplamındaki Pay (%)</t>
  </si>
  <si>
    <t>İÇİNDEKİLER</t>
  </si>
  <si>
    <t>PETROL PİYASASI SEKTÖR RAPORU MART 2026 - EK</t>
  </si>
  <si>
    <t>Mart</t>
  </si>
  <si>
    <t>Tablo 2:  Ülkelere Göre Kümülatif Petrol İthalatı (Ocak-Mart 2026)</t>
  </si>
  <si>
    <t>Tablo 3: Mart 2026 Dönemi Lisans Türlerine ve Lisans Ünvanlarına Göre Petrol İthalatı</t>
  </si>
  <si>
    <t>Tablo 8: Lisans Türlerine ve Lisans Ünvanlarına Göre Kümülatif Petrol İhracatı (Ocak-Mart 2026)</t>
  </si>
  <si>
    <t>Tablo 7: Mart 2026 Dönemi Lisans Türlerine ve Lisans Ünvanlarına Göre Petrol İhracatı</t>
  </si>
  <si>
    <t>UNERCO PETROL ÜRÜNLERİ DENİZCİLİK VE TİCARET A.Ş.</t>
  </si>
  <si>
    <t>NOUN ENERJİ ANONİM ŞİRKETİ</t>
  </si>
  <si>
    <t>ÖZERŞAH ENERJİ VE PETROL ÜRÜNLERİ TİCARET SANAYİ LTD. ŞTİ.</t>
  </si>
  <si>
    <t>ADAMAR DIŞ TİCARET VE DENİZCİLİK HİZMETLERİ SANAYİ TİC. A.Ş.</t>
  </si>
  <si>
    <t>ZONAİR İHRAKİYE AKARYAKIT MADENİ YAĞ LPG SAN. VE TİC. LTD. ŞTİ.</t>
  </si>
  <si>
    <t>Kosova</t>
  </si>
  <si>
    <t>Ekvator Ginesi</t>
  </si>
  <si>
    <t>Endonezya</t>
  </si>
  <si>
    <t>Mozambik</t>
  </si>
  <si>
    <t>Madagaskar</t>
  </si>
  <si>
    <t>Yemen</t>
  </si>
  <si>
    <t>Maldivler</t>
  </si>
  <si>
    <t>Seyşeller</t>
  </si>
  <si>
    <t>St.Vincent ve Grenadinler</t>
  </si>
  <si>
    <t>Belarus</t>
  </si>
  <si>
    <t>Ruanda</t>
  </si>
  <si>
    <t>Slovakya</t>
  </si>
  <si>
    <t>Kuzey Makedonya</t>
  </si>
  <si>
    <t>Tablo 9: Mart 2026 Dönemi Ülkelere Göre Petrol İhracatı</t>
  </si>
  <si>
    <t>Tablo 10: Ülkelere Göre Kümülatif Petrol İhracatı (Ocak-Mart 2026)</t>
  </si>
  <si>
    <t xml:space="preserve">Mart </t>
  </si>
  <si>
    <t>Tablo 11: Aylık Bazda Ürün Türlerine Göre İhracat Miktarı (Ocak-Mart 2026)</t>
  </si>
  <si>
    <t>Tablo 12: Mart 2026 Dönemi Lisans Sahibi Şirketlere Göre Yurtiçi Satışlar</t>
  </si>
  <si>
    <t>DOĞULU TURİZM SEYAHAT YATÇILIK VE SERVİS HİZMETLERİ TİCARET ANONİM ŞİRKETİ</t>
  </si>
  <si>
    <t>HALİKARNAS AKARYAKIT ELEKTRİK İNŞAAT TURİZM GIDA TEKSTİL SANAYİİ İTHALAT VE İHRACAT TİCARET LİMİTED ŞİRKETİ</t>
  </si>
  <si>
    <t>AS YAKIT PETROL SANAYİ VE TİCARET ANONİM ŞİRKETİ</t>
  </si>
  <si>
    <t>CEVHERİ HAVACILIK EĞİTİM SANAYİ VE TİCARET ANONİM ŞİRKETİ</t>
  </si>
  <si>
    <t>Tablo 13: Lisans Sahibi Şirketlere Göre Kümülatif Yurtiçi Satışlar (Ocak-Mart 2026)</t>
  </si>
  <si>
    <t>Tablo 14: Dağıtıcı Lisansı Sahiplerinin Yurt İçi Akaryakıt Satışları ve Pazar Paylarının Kümülatif Dağılımı (Ocak-Mart 2026)</t>
  </si>
  <si>
    <t>Tablo 15: Mart 2026 Dönemi Dağıtıcı Lisansı Sahiplerine Göre Taşıt Tanıma Sistemi (TTS) ile yapılan Akaryakıt Satışları</t>
  </si>
  <si>
    <t>Tablo 16: Mart 2026 Dönemi Dağıtıcı Lisansı Sahiplerine Göre Ulusal Taşıt Tanıma Sistemi (UTTS) ile Yapılan Akaryakıt Satışları</t>
  </si>
  <si>
    <t>Tablo 17: Dağıtıcıların Bayi Satış Miktarlarının (Benzin Türleri-litre)* Kümülatif Dağılımı (Ocak-Mart 2026)</t>
  </si>
  <si>
    <t>Tablo 18: Dağıtıcıların Bayi Satış Miktarlarının (Motorin Türleri-litre)* Kümülatif Dağılımı (Ocak-Mart 2026)</t>
  </si>
  <si>
    <t xml:space="preserve"> Tablo 19: Mart 2026 Dönemi Petrol Piyasasında Faaliyet Gösteren Lisans Sahiplerine Ürün Satışları</t>
  </si>
  <si>
    <t>Tablo 20: Mart 2026 Dönemi Petrol Ürünü Teslimlerinin Şirketlere ve Ürün Türlerine Göre Ayrıntılı Dağılımı</t>
  </si>
  <si>
    <t>Tablo 21: Petrol Ürünü Teslimlerinin Şirketlere ve Ürün Türlerine Göre Ayrıntılı Dağılımı (Kümülatif) (Ocak-Mart 2026)</t>
  </si>
  <si>
    <t>Tablo 22: Mart 2026 Lisans Sahiplerine Göre İhrakiye Teslimleri</t>
  </si>
  <si>
    <t>Tablo 23: Mart 2026 Dönemi İller Bazında Petrol Ürünü Teslimlerinin Şirketlere ve Ürün Türlerine Göre Ayrıntılı Dağılımı</t>
  </si>
  <si>
    <t>Tablo 24: Mart 2026 Dönemi İller Bazında Petrol Ürünleri Yurtiçi Satışlarının Şirketlere ve Ürün Türlerine Göre Ayrıntılı Dağılımı</t>
  </si>
  <si>
    <r>
      <rPr>
        <b/>
        <sz val="11"/>
        <rFont val="Calibri"/>
        <family val="2"/>
        <charset val="162"/>
        <scheme val="minor"/>
      </rPr>
      <t>Tablo 2:</t>
    </r>
    <r>
      <rPr>
        <sz val="11"/>
        <rFont val="Calibri"/>
        <family val="2"/>
        <charset val="162"/>
        <scheme val="minor"/>
      </rPr>
      <t xml:space="preserve"> Ülkelere Göre Kümülatif Petrol İthalatı (Ocak-Mart 2026)</t>
    </r>
  </si>
  <si>
    <r>
      <rPr>
        <b/>
        <sz val="11"/>
        <rFont val="Calibri"/>
        <family val="2"/>
        <charset val="162"/>
        <scheme val="minor"/>
      </rPr>
      <t>Tablo 3</t>
    </r>
    <r>
      <rPr>
        <sz val="11"/>
        <rFont val="Calibri"/>
        <family val="2"/>
        <charset val="162"/>
        <scheme val="minor"/>
      </rPr>
      <t>: Mart 2026 Dönemi Lisans Türlerine ve Lisans Ünvanlarına Göre Petrol İthalatı</t>
    </r>
  </si>
  <si>
    <r>
      <rPr>
        <b/>
        <sz val="11"/>
        <rFont val="Calibri"/>
        <family val="2"/>
        <charset val="162"/>
        <scheme val="minor"/>
      </rPr>
      <t>Tablo 7</t>
    </r>
    <r>
      <rPr>
        <sz val="11"/>
        <rFont val="Calibri"/>
        <family val="2"/>
        <charset val="162"/>
        <scheme val="minor"/>
      </rPr>
      <t>: Mart 2026 Dönemi Lisans Türlerine ve Lisans Ünvanlarına Göre Petrol İhracatı</t>
    </r>
  </si>
  <si>
    <r>
      <rPr>
        <b/>
        <sz val="11"/>
        <rFont val="Calibri"/>
        <family val="2"/>
        <charset val="162"/>
        <scheme val="minor"/>
      </rPr>
      <t>Tablo 9</t>
    </r>
    <r>
      <rPr>
        <sz val="11"/>
        <rFont val="Calibri"/>
        <family val="2"/>
        <charset val="162"/>
        <scheme val="minor"/>
      </rPr>
      <t>: Mart 2026 Dönemi Ülkelere Göre Petrol İhracatı</t>
    </r>
  </si>
  <si>
    <r>
      <rPr>
        <b/>
        <sz val="11"/>
        <rFont val="Calibri"/>
        <family val="2"/>
        <charset val="162"/>
        <scheme val="minor"/>
      </rPr>
      <t>Tablo 12</t>
    </r>
    <r>
      <rPr>
        <sz val="11"/>
        <rFont val="Calibri"/>
        <family val="2"/>
        <charset val="162"/>
        <scheme val="minor"/>
      </rPr>
      <t xml:space="preserve">: Mart 2026 Dönemi Lisans Sahibi Şirketlere Göre Yurtiçi Satışlar </t>
    </r>
  </si>
  <si>
    <r>
      <rPr>
        <b/>
        <sz val="11"/>
        <rFont val="Calibri"/>
        <family val="2"/>
        <charset val="162"/>
        <scheme val="minor"/>
      </rPr>
      <t>Tablo 15</t>
    </r>
    <r>
      <rPr>
        <sz val="11"/>
        <rFont val="Calibri"/>
        <family val="2"/>
        <charset val="162"/>
        <scheme val="minor"/>
      </rPr>
      <t>: Mart 2026 Dönemi Dağıtıcı Lisansı Sahiplerine Göre Taşıt Tanıma Sistemi (TTS) ile yapılan Akaryakıt Satışları</t>
    </r>
  </si>
  <si>
    <r>
      <rPr>
        <b/>
        <sz val="11"/>
        <rFont val="Calibri"/>
        <family val="2"/>
        <charset val="162"/>
        <scheme val="minor"/>
      </rPr>
      <t>Tablo 16</t>
    </r>
    <r>
      <rPr>
        <sz val="11"/>
        <rFont val="Calibri"/>
        <family val="2"/>
        <charset val="162"/>
        <scheme val="minor"/>
      </rPr>
      <t>: Mart 2026 Dönemi Dağıtıcı Lisansı Sahiplerine Göre Ulusal Taşıt Tanıma Sistemi (UTTS) ile Yapılan Akaryakıt Satışları</t>
    </r>
  </si>
  <si>
    <r>
      <rPr>
        <b/>
        <sz val="11"/>
        <rFont val="Calibri"/>
        <family val="2"/>
        <charset val="162"/>
        <scheme val="minor"/>
      </rPr>
      <t>Tablo 19</t>
    </r>
    <r>
      <rPr>
        <sz val="11"/>
        <rFont val="Calibri"/>
        <family val="2"/>
        <charset val="162"/>
        <scheme val="minor"/>
      </rPr>
      <t>: Mart 2026 Dönemi Petrol Piyasasında Faaliyet Gösteren Lisans Sahiplerine Ürün Satışları</t>
    </r>
  </si>
  <si>
    <r>
      <rPr>
        <b/>
        <sz val="11"/>
        <rFont val="Calibri"/>
        <family val="2"/>
        <charset val="162"/>
        <scheme val="minor"/>
      </rPr>
      <t>Tablo 20</t>
    </r>
    <r>
      <rPr>
        <sz val="11"/>
        <rFont val="Calibri"/>
        <family val="2"/>
        <charset val="162"/>
        <scheme val="minor"/>
      </rPr>
      <t>: Mart 2026 Dönemi Petrol Ürünü Teslimlerinin Şirketlere ve Ürün Türlerine Göre Ayrıntılı Dağılımı</t>
    </r>
  </si>
  <si>
    <r>
      <rPr>
        <b/>
        <sz val="11"/>
        <rFont val="Calibri"/>
        <family val="2"/>
        <charset val="162"/>
        <scheme val="minor"/>
      </rPr>
      <t>Tablo 22</t>
    </r>
    <r>
      <rPr>
        <sz val="11"/>
        <rFont val="Calibri"/>
        <family val="2"/>
        <charset val="162"/>
        <scheme val="minor"/>
      </rPr>
      <t xml:space="preserve">: Mart 2026 Dönemi Lisans Sahiplerine Göre İhrakiye Teslimleri </t>
    </r>
  </si>
  <si>
    <r>
      <rPr>
        <b/>
        <sz val="11"/>
        <rFont val="Calibri"/>
        <family val="2"/>
        <charset val="162"/>
        <scheme val="minor"/>
      </rPr>
      <t>Tablo 23</t>
    </r>
    <r>
      <rPr>
        <sz val="11"/>
        <rFont val="Calibri"/>
        <family val="2"/>
        <charset val="162"/>
        <scheme val="minor"/>
      </rPr>
      <t>: Mart 2026 Dönemi İller Bazında Petrol Ürünü Teslimlerinin Şirketlere ve Ürün Türlerine Göre Ayrıntılı Dağılımı</t>
    </r>
  </si>
  <si>
    <r>
      <rPr>
        <b/>
        <sz val="11"/>
        <rFont val="Calibri"/>
        <family val="2"/>
        <charset val="162"/>
        <scheme val="minor"/>
      </rPr>
      <t>Tablo 24</t>
    </r>
    <r>
      <rPr>
        <sz val="11"/>
        <rFont val="Calibri"/>
        <family val="2"/>
        <charset val="162"/>
        <scheme val="minor"/>
      </rPr>
      <t>: Mart 2026 Dönemi İller Bazında Petrol Ürünleri Yurtiçi Satışlarının Şirketlere ve Ürün Türlerine Göre Ayrıntılı Dağılımı</t>
    </r>
  </si>
  <si>
    <r>
      <t>Önemli Hatırlatma</t>
    </r>
    <r>
      <rPr>
        <sz val="11"/>
        <color theme="1"/>
        <rFont val="Calibri"/>
        <family val="2"/>
        <charset val="162"/>
        <scheme val="minor"/>
      </rPr>
      <t>: Lisans sahibi firmalar, Enerji Piyasası Bildirim Yönetmeliğinin ilgili hükümleri çerçevesinde bildirim düzeltme talebinde bulunarak daha önce Kuruma sundukları verilerde düzeltme yapabilmektedir. Bu sebeple yayımlanan raporlar arasında veri farklılıkları olabilmektedir.</t>
    </r>
  </si>
  <si>
    <t>Tablo 1:  Aylık Bazda Rafineri Üretimi (Ocak-Mart 2026)</t>
  </si>
  <si>
    <r>
      <rPr>
        <b/>
        <sz val="11"/>
        <rFont val="Calibri"/>
        <family val="2"/>
        <charset val="162"/>
        <scheme val="minor"/>
      </rPr>
      <t>Tablo 1</t>
    </r>
    <r>
      <rPr>
        <sz val="11"/>
        <rFont val="Calibri"/>
        <family val="2"/>
        <charset val="162"/>
        <scheme val="minor"/>
      </rPr>
      <t>: Aylık Bazda Rafineri Üretimi (Ocak-Mart 2026)</t>
    </r>
  </si>
  <si>
    <t>SOCAR TURKEY PETROL TİCARET A.Ş.</t>
  </si>
  <si>
    <t>SİYAM PETROLCÜLÜK SANAYİ VE TİCARET A.Ş.</t>
  </si>
  <si>
    <t>ENERJİ PETROL ÜRÜNLERİ PAZARLAMA A.Ş.</t>
  </si>
  <si>
    <t>GÜNEYDOĞU HAVACILIK İŞLETMESİ A.Ş.</t>
  </si>
  <si>
    <t>GOKCEK ELEKTRONİK OTOMOTİV HAVACILIK İNŞAAT TURİZM SANAYİ TİCARET LTD. ŞTİ.</t>
  </si>
  <si>
    <t>Tablo 4: Lisans Türlerine ve Lisans Ünvanlarına Göre Kümülatif Petrol İthalatı (Ocak-Mart 2026)</t>
  </si>
  <si>
    <t>BAŞ AKARYAKIT DAĞITIM PAZARLAMA SANAYİ VE TİCARET A.Ş.</t>
  </si>
  <si>
    <t>VTM AKARYAKIT PETROL ÜRÜNLERİ DAĞITIM SANAYİ VE TİCARET A.Ş.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</si>
</sst>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1041F]#,##0.00;\-#,##0.00"/>
    <numFmt numFmtId="165" formatCode="[$-10409]#,##0.00;\-#,##0.00"/>
    <numFmt numFmtId="166" formatCode="[$-1041F]#,##0"/>
    <numFmt numFmtId="167" formatCode="#,##0.000"/>
  </numFmts>
  <fonts count="21" x14ac:knownFonts="1">
    <font>
      <sz val="11"/>
      <color theme="1"/>
      <name val="Calibri"/>
      <family val="2"/>
      <charset val="162"/>
      <scheme val="minor"/>
    </font>
    <font>
      <sz val="11"/>
      <name val="Calibri"/>
      <family val="2"/>
      <charset val="162"/>
    </font>
    <font>
      <b/>
      <sz val="11"/>
      <color theme="1"/>
      <name val="Calibri"/>
      <family val="2"/>
      <charset val="162"/>
      <scheme val="minor"/>
    </font>
    <font>
      <u/>
      <sz val="11"/>
      <color theme="10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i/>
      <sz val="12"/>
      <color theme="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b/>
      <sz val="10"/>
      <color rgb="FF000000"/>
      <name val="Calibri"/>
      <family val="2"/>
      <charset val="162"/>
      <scheme val="minor"/>
    </font>
    <font>
      <b/>
      <sz val="10"/>
      <color rgb="FFFFFFFF"/>
      <name val="Calibri"/>
      <family val="2"/>
      <charset val="162"/>
      <scheme val="minor"/>
    </font>
    <font>
      <b/>
      <sz val="11"/>
      <color rgb="FF000000"/>
      <name val="Calibri"/>
      <family val="2"/>
      <charset val="162"/>
      <scheme val="minor"/>
    </font>
    <font>
      <b/>
      <sz val="11"/>
      <color rgb="FFFFFFFF"/>
      <name val="Calibri"/>
      <family val="2"/>
      <charset val="162"/>
      <scheme val="minor"/>
    </font>
    <font>
      <sz val="11"/>
      <color rgb="FF000000"/>
      <name val="Calibri"/>
      <family val="2"/>
      <charset val="162"/>
      <scheme val="minor"/>
    </font>
    <font>
      <sz val="10"/>
      <name val="Calibri"/>
      <family val="2"/>
      <charset val="162"/>
    </font>
    <font>
      <sz val="11"/>
      <name val="Calibri"/>
    </font>
    <font>
      <b/>
      <sz val="11"/>
      <color theme="0"/>
      <name val="Calibri"/>
      <family val="2"/>
      <charset val="162"/>
      <scheme val="minor"/>
    </font>
    <font>
      <i/>
      <sz val="10"/>
      <color theme="1"/>
      <name val="Calibri"/>
      <family val="2"/>
      <charset val="162"/>
      <scheme val="minor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charset val="16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215868"/>
        <bgColor indexed="64"/>
      </patternFill>
    </fill>
    <fill>
      <patternFill patternType="solid">
        <fgColor rgb="FF215868"/>
        <bgColor rgb="FF6E9ECA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08090"/>
        <bgColor rgb="FF708090"/>
      </patternFill>
    </fill>
  </fills>
  <borders count="20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medium">
        <color rgb="FFD3D3D3"/>
      </left>
      <right style="medium">
        <color rgb="FFD3D3D3"/>
      </right>
      <top style="medium">
        <color rgb="FFD3D3D3"/>
      </top>
      <bottom/>
      <diagonal/>
    </border>
    <border>
      <left style="medium">
        <color rgb="FFD3D3D3"/>
      </left>
      <right/>
      <top style="medium">
        <color rgb="FFD3D3D3"/>
      </top>
      <bottom style="medium">
        <color rgb="FFD3D3D3"/>
      </bottom>
      <diagonal/>
    </border>
    <border>
      <left/>
      <right style="medium">
        <color rgb="FFD3D3D3"/>
      </right>
      <top style="medium">
        <color rgb="FFD3D3D3"/>
      </top>
      <bottom style="medium">
        <color rgb="FFD3D3D3"/>
      </bottom>
      <diagonal/>
    </border>
    <border>
      <left style="medium">
        <color rgb="FFD3D3D3"/>
      </left>
      <right style="medium">
        <color rgb="FFD3D3D3"/>
      </right>
      <top/>
      <bottom style="medium">
        <color rgb="FFD3D3D3"/>
      </bottom>
      <diagonal/>
    </border>
    <border>
      <left/>
      <right style="medium">
        <color rgb="FFD3D3D3"/>
      </right>
      <top/>
      <bottom style="medium">
        <color rgb="FFD3D3D3"/>
      </bottom>
      <diagonal/>
    </border>
    <border>
      <left/>
      <right/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19" fillId="0" borderId="0"/>
  </cellStyleXfs>
  <cellXfs count="130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/>
    <xf numFmtId="0" fontId="4" fillId="0" borderId="0" xfId="1" applyFont="1" applyFill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left" vertical="center" indent="1"/>
    </xf>
    <xf numFmtId="0" fontId="6" fillId="0" borderId="0" xfId="0" applyFont="1" applyAlignment="1">
      <alignment horizontal="justify" vertical="center"/>
    </xf>
    <xf numFmtId="0" fontId="9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165" fontId="12" fillId="0" borderId="1" xfId="0" applyNumberFormat="1" applyFont="1" applyBorder="1" applyAlignment="1">
      <alignment vertical="center" wrapText="1" readingOrder="1"/>
    </xf>
    <xf numFmtId="166" fontId="14" fillId="0" borderId="1" xfId="0" applyNumberFormat="1" applyFont="1" applyBorder="1" applyAlignment="1">
      <alignment vertical="center" wrapText="1" readingOrder="1"/>
    </xf>
    <xf numFmtId="0" fontId="4" fillId="0" borderId="0" xfId="0" applyFont="1" applyAlignment="1">
      <alignment vertical="center" wrapText="1"/>
    </xf>
    <xf numFmtId="2" fontId="4" fillId="0" borderId="0" xfId="0" applyNumberFormat="1" applyFont="1" applyAlignment="1">
      <alignment vertical="center"/>
    </xf>
    <xf numFmtId="2" fontId="0" fillId="0" borderId="0" xfId="0" applyNumberForma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/>
    <xf numFmtId="4" fontId="12" fillId="2" borderId="1" xfId="0" applyNumberFormat="1" applyFont="1" applyFill="1" applyBorder="1" applyAlignment="1">
      <alignment horizontal="right" vertical="center" wrapText="1" readingOrder="1"/>
    </xf>
    <xf numFmtId="0" fontId="12" fillId="0" borderId="0" xfId="0" applyFont="1" applyAlignment="1">
      <alignment horizontal="right" vertical="center" wrapText="1" readingOrder="1"/>
    </xf>
    <xf numFmtId="164" fontId="12" fillId="0" borderId="0" xfId="0" applyNumberFormat="1" applyFont="1" applyAlignment="1">
      <alignment vertical="center" wrapText="1" readingOrder="1"/>
    </xf>
    <xf numFmtId="0" fontId="12" fillId="2" borderId="1" xfId="0" applyFont="1" applyFill="1" applyBorder="1" applyAlignment="1">
      <alignment horizontal="right" vertical="top" wrapText="1" readingOrder="1"/>
    </xf>
    <xf numFmtId="164" fontId="12" fillId="2" borderId="1" xfId="0" applyNumberFormat="1" applyFont="1" applyFill="1" applyBorder="1" applyAlignment="1">
      <alignment vertical="top" wrapText="1" readingOrder="1"/>
    </xf>
    <xf numFmtId="0" fontId="12" fillId="0" borderId="0" xfId="0" applyFont="1" applyAlignment="1">
      <alignment horizontal="center" vertical="center" wrapText="1" readingOrder="1"/>
    </xf>
    <xf numFmtId="4" fontId="17" fillId="3" borderId="0" xfId="0" applyNumberFormat="1" applyFont="1" applyFill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 readingOrder="1"/>
    </xf>
    <xf numFmtId="0" fontId="13" fillId="3" borderId="12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 readingOrder="1"/>
    </xf>
    <xf numFmtId="0" fontId="10" fillId="0" borderId="0" xfId="0" applyFont="1" applyAlignment="1">
      <alignment horizontal="center" vertical="center" wrapText="1" readingOrder="1"/>
    </xf>
    <xf numFmtId="0" fontId="10" fillId="0" borderId="13" xfId="0" applyFont="1" applyBorder="1" applyAlignment="1">
      <alignment horizontal="center" vertical="center" wrapText="1" readingOrder="1"/>
    </xf>
    <xf numFmtId="0" fontId="11" fillId="4" borderId="1" xfId="0" applyFont="1" applyFill="1" applyBorder="1" applyAlignment="1">
      <alignment horizontal="center" vertical="center" wrapText="1" readingOrder="1"/>
    </xf>
    <xf numFmtId="166" fontId="2" fillId="5" borderId="0" xfId="0" applyNumberFormat="1" applyFont="1" applyFill="1" applyAlignment="1">
      <alignment vertical="center"/>
    </xf>
    <xf numFmtId="0" fontId="2" fillId="5" borderId="0" xfId="0" applyFont="1" applyFill="1" applyAlignment="1">
      <alignment horizontal="right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justify" vertical="center"/>
    </xf>
    <xf numFmtId="0" fontId="12" fillId="0" borderId="0" xfId="0" applyFont="1" applyAlignment="1">
      <alignment horizontal="center" wrapText="1" readingOrder="1"/>
    </xf>
    <xf numFmtId="0" fontId="12" fillId="0" borderId="1" xfId="2" applyFont="1" applyBorder="1" applyAlignment="1">
      <alignment horizontal="left" vertical="center" wrapText="1" readingOrder="1"/>
    </xf>
    <xf numFmtId="164" fontId="12" fillId="2" borderId="1" xfId="2" applyNumberFormat="1" applyFont="1" applyFill="1" applyBorder="1" applyAlignment="1">
      <alignment horizontal="right" vertical="center" wrapText="1" readingOrder="1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12" fillId="0" borderId="1" xfId="0" applyFont="1" applyBorder="1" applyAlignment="1">
      <alignment horizontal="right" vertical="center" wrapText="1" readingOrder="1"/>
    </xf>
    <xf numFmtId="0" fontId="5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right" vertical="center" wrapText="1" readingOrder="1"/>
    </xf>
    <xf numFmtId="0" fontId="12" fillId="0" borderId="1" xfId="0" applyFont="1" applyBorder="1" applyAlignment="1">
      <alignment vertical="center" wrapText="1" readingOrder="1"/>
    </xf>
    <xf numFmtId="0" fontId="14" fillId="0" borderId="1" xfId="0" applyFont="1" applyBorder="1" applyAlignment="1">
      <alignment vertical="center" wrapText="1" readingOrder="1"/>
    </xf>
    <xf numFmtId="165" fontId="14" fillId="0" borderId="1" xfId="0" applyNumberFormat="1" applyFont="1" applyBorder="1" applyAlignment="1">
      <alignment vertical="center" wrapText="1" readingOrder="1"/>
    </xf>
    <xf numFmtId="0" fontId="12" fillId="2" borderId="1" xfId="0" applyFont="1" applyFill="1" applyBorder="1" applyAlignment="1">
      <alignment vertical="center" wrapText="1" readingOrder="1"/>
    </xf>
    <xf numFmtId="164" fontId="14" fillId="0" borderId="1" xfId="0" applyNumberFormat="1" applyFont="1" applyBorder="1" applyAlignment="1">
      <alignment vertical="center" wrapText="1" readingOrder="1"/>
    </xf>
    <xf numFmtId="164" fontId="12" fillId="2" borderId="1" xfId="0" applyNumberFormat="1" applyFont="1" applyFill="1" applyBorder="1" applyAlignment="1">
      <alignment vertical="center" wrapText="1" readingOrder="1"/>
    </xf>
    <xf numFmtId="0" fontId="12" fillId="2" borderId="1" xfId="0" applyFont="1" applyFill="1" applyBorder="1" applyAlignment="1">
      <alignment horizontal="center" vertical="center" wrapText="1" readingOrder="1"/>
    </xf>
    <xf numFmtId="164" fontId="12" fillId="0" borderId="1" xfId="0" applyNumberFormat="1" applyFont="1" applyBorder="1" applyAlignment="1">
      <alignment vertical="center" wrapText="1" readingOrder="1"/>
    </xf>
    <xf numFmtId="0" fontId="12" fillId="0" borderId="13" xfId="0" applyFont="1" applyBorder="1" applyAlignment="1">
      <alignment horizontal="center" vertical="center" wrapText="1" readingOrder="1"/>
    </xf>
    <xf numFmtId="4" fontId="12" fillId="2" borderId="1" xfId="0" applyNumberFormat="1" applyFont="1" applyFill="1" applyBorder="1" applyAlignment="1">
      <alignment horizontal="center" vertical="center" wrapText="1" readingOrder="1"/>
    </xf>
    <xf numFmtId="164" fontId="14" fillId="0" borderId="0" xfId="0" applyNumberFormat="1" applyFont="1" applyAlignment="1">
      <alignment vertical="center" wrapText="1" readingOrder="1"/>
    </xf>
    <xf numFmtId="0" fontId="12" fillId="2" borderId="1" xfId="0" applyFont="1" applyFill="1" applyBorder="1" applyAlignment="1">
      <alignment horizontal="center" vertical="top" wrapText="1" readingOrder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vertical="center"/>
    </xf>
    <xf numFmtId="0" fontId="20" fillId="0" borderId="0" xfId="0" applyFont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vertical="center"/>
    </xf>
    <xf numFmtId="0" fontId="4" fillId="0" borderId="3" xfId="0" applyFont="1" applyBorder="1" applyAlignment="1">
      <alignment vertical="center"/>
    </xf>
    <xf numFmtId="4" fontId="4" fillId="0" borderId="0" xfId="0" applyNumberFormat="1" applyFont="1" applyAlignment="1">
      <alignment vertical="center"/>
    </xf>
    <xf numFmtId="0" fontId="4" fillId="0" borderId="0" xfId="1" applyFont="1" applyFill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0" applyFont="1" applyAlignment="1">
      <alignment vertical="center"/>
    </xf>
    <xf numFmtId="167" fontId="0" fillId="0" borderId="0" xfId="0" applyNumberFormat="1" applyAlignment="1">
      <alignment vertical="center"/>
    </xf>
    <xf numFmtId="164" fontId="14" fillId="2" borderId="1" xfId="0" applyNumberFormat="1" applyFont="1" applyFill="1" applyBorder="1" applyAlignment="1">
      <alignment vertical="center" wrapText="1" readingOrder="1"/>
    </xf>
    <xf numFmtId="0" fontId="13" fillId="6" borderId="1" xfId="0" applyFont="1" applyFill="1" applyBorder="1" applyAlignment="1">
      <alignment horizontal="right" vertical="center" wrapText="1" readingOrder="1"/>
    </xf>
    <xf numFmtId="165" fontId="13" fillId="6" borderId="1" xfId="0" applyNumberFormat="1" applyFont="1" applyFill="1" applyBorder="1" applyAlignment="1">
      <alignment vertical="center" wrapText="1" readingOrder="1"/>
    </xf>
    <xf numFmtId="0" fontId="13" fillId="6" borderId="1" xfId="0" applyFont="1" applyFill="1" applyBorder="1" applyAlignment="1">
      <alignment vertical="center" wrapText="1" readingOrder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4" fillId="0" borderId="0" xfId="1" applyFont="1" applyAlignment="1">
      <alignment horizontal="left" vertical="center" wrapText="1" readingOrder="1"/>
    </xf>
    <xf numFmtId="0" fontId="4" fillId="0" borderId="0" xfId="1" applyFont="1" applyAlignment="1">
      <alignment horizontal="left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 readingOrder="1"/>
    </xf>
    <xf numFmtId="0" fontId="4" fillId="0" borderId="0" xfId="0" applyFont="1" applyAlignment="1">
      <alignment vertical="center"/>
    </xf>
    <xf numFmtId="0" fontId="13" fillId="3" borderId="8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 readingOrder="1"/>
    </xf>
    <xf numFmtId="0" fontId="12" fillId="2" borderId="3" xfId="0" applyFont="1" applyFill="1" applyBorder="1" applyAlignment="1">
      <alignment horizontal="center" vertical="center" wrapText="1" readingOrder="1"/>
    </xf>
    <xf numFmtId="0" fontId="12" fillId="2" borderId="7" xfId="2" applyFont="1" applyFill="1" applyBorder="1" applyAlignment="1">
      <alignment horizontal="center" vertical="center" wrapText="1" readingOrder="1"/>
    </xf>
    <xf numFmtId="0" fontId="12" fillId="2" borderId="3" xfId="2" applyFont="1" applyFill="1" applyBorder="1" applyAlignment="1">
      <alignment horizontal="center" vertical="center" wrapText="1" readingOrder="1"/>
    </xf>
    <xf numFmtId="0" fontId="12" fillId="0" borderId="1" xfId="0" applyFont="1" applyBorder="1" applyAlignment="1">
      <alignment vertical="center" wrapText="1" readingOrder="1"/>
    </xf>
    <xf numFmtId="0" fontId="4" fillId="0" borderId="5" xfId="0" applyFont="1" applyBorder="1" applyAlignment="1">
      <alignment vertical="center" wrapText="1"/>
    </xf>
    <xf numFmtId="0" fontId="12" fillId="2" borderId="1" xfId="0" applyFont="1" applyFill="1" applyBorder="1" applyAlignment="1">
      <alignment horizontal="right" vertical="center" wrapText="1" readingOrder="1"/>
    </xf>
    <xf numFmtId="0" fontId="4" fillId="0" borderId="3" xfId="0" applyFont="1" applyBorder="1" applyAlignment="1">
      <alignment vertical="center" wrapText="1"/>
    </xf>
    <xf numFmtId="0" fontId="13" fillId="6" borderId="1" xfId="0" applyFont="1" applyFill="1" applyBorder="1" applyAlignment="1">
      <alignment vertical="center" wrapText="1" readingOrder="1"/>
    </xf>
    <xf numFmtId="0" fontId="4" fillId="0" borderId="3" xfId="0" applyFont="1" applyBorder="1" applyAlignment="1">
      <alignment vertical="top" wrapText="1"/>
    </xf>
    <xf numFmtId="0" fontId="13" fillId="6" borderId="1" xfId="0" applyFont="1" applyFill="1" applyBorder="1" applyAlignment="1">
      <alignment horizontal="center" vertical="center" wrapText="1" readingOrder="1"/>
    </xf>
    <xf numFmtId="165" fontId="13" fillId="6" borderId="1" xfId="0" applyNumberFormat="1" applyFont="1" applyFill="1" applyBorder="1" applyAlignment="1">
      <alignment vertical="center" wrapText="1" readingOrder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14" fillId="0" borderId="1" xfId="0" applyFont="1" applyBorder="1" applyAlignment="1">
      <alignment vertical="center" wrapText="1" readingOrder="1"/>
    </xf>
    <xf numFmtId="165" fontId="14" fillId="0" borderId="1" xfId="0" applyNumberFormat="1" applyFont="1" applyBorder="1" applyAlignment="1">
      <alignment vertical="center" wrapText="1" readingOrder="1"/>
    </xf>
    <xf numFmtId="0" fontId="13" fillId="4" borderId="1" xfId="0" applyFont="1" applyFill="1" applyBorder="1" applyAlignment="1">
      <alignment horizontal="center" vertical="center" wrapText="1" readingOrder="1"/>
    </xf>
    <xf numFmtId="0" fontId="4" fillId="3" borderId="3" xfId="0" applyFont="1" applyFill="1" applyBorder="1" applyAlignment="1">
      <alignment vertical="center" wrapText="1"/>
    </xf>
    <xf numFmtId="0" fontId="4" fillId="4" borderId="5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vertical="center" wrapText="1" readingOrder="1"/>
    </xf>
    <xf numFmtId="164" fontId="12" fillId="2" borderId="1" xfId="0" applyNumberFormat="1" applyFont="1" applyFill="1" applyBorder="1" applyAlignment="1">
      <alignment vertical="center" wrapText="1" readingOrder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3" fillId="4" borderId="7" xfId="0" applyFont="1" applyFill="1" applyBorder="1" applyAlignment="1">
      <alignment horizontal="center" vertical="center" wrapText="1" readingOrder="1"/>
    </xf>
    <xf numFmtId="0" fontId="13" fillId="4" borderId="3" xfId="0" applyFont="1" applyFill="1" applyBorder="1" applyAlignment="1">
      <alignment horizontal="center" vertical="center" wrapText="1" readingOrder="1"/>
    </xf>
    <xf numFmtId="0" fontId="12" fillId="2" borderId="1" xfId="0" applyFont="1" applyFill="1" applyBorder="1" applyAlignment="1">
      <alignment vertical="center" wrapText="1" readingOrder="1"/>
    </xf>
    <xf numFmtId="164" fontId="12" fillId="0" borderId="1" xfId="0" applyNumberFormat="1" applyFont="1" applyBorder="1" applyAlignment="1">
      <alignment vertical="center" wrapText="1" readingOrder="1"/>
    </xf>
    <xf numFmtId="0" fontId="12" fillId="0" borderId="13" xfId="0" applyFont="1" applyBorder="1" applyAlignment="1">
      <alignment horizontal="center" vertical="center" wrapText="1" readingOrder="1"/>
    </xf>
    <xf numFmtId="0" fontId="11" fillId="4" borderId="1" xfId="0" applyFont="1" applyFill="1" applyBorder="1" applyAlignment="1">
      <alignment horizontal="center" vertical="center" wrapText="1" readingOrder="1"/>
    </xf>
    <xf numFmtId="0" fontId="9" fillId="3" borderId="3" xfId="0" applyFont="1" applyFill="1" applyBorder="1" applyAlignment="1">
      <alignment vertical="center" wrapText="1"/>
    </xf>
    <xf numFmtId="0" fontId="11" fillId="4" borderId="6" xfId="0" applyFont="1" applyFill="1" applyBorder="1" applyAlignment="1">
      <alignment horizontal="center" vertical="center" wrapText="1" readingOrder="1"/>
    </xf>
    <xf numFmtId="0" fontId="11" fillId="4" borderId="5" xfId="0" applyFont="1" applyFill="1" applyBorder="1" applyAlignment="1">
      <alignment horizontal="center" vertical="center" wrapText="1" readingOrder="1"/>
    </xf>
    <xf numFmtId="0" fontId="9" fillId="3" borderId="2" xfId="0" applyFont="1" applyFill="1" applyBorder="1" applyAlignment="1">
      <alignment vertical="center" wrapText="1"/>
    </xf>
    <xf numFmtId="0" fontId="13" fillId="4" borderId="6" xfId="0" applyFont="1" applyFill="1" applyBorder="1" applyAlignment="1">
      <alignment horizontal="center" vertical="center" wrapText="1" readingOrder="1"/>
    </xf>
    <xf numFmtId="0" fontId="13" fillId="4" borderId="5" xfId="0" applyFont="1" applyFill="1" applyBorder="1" applyAlignment="1">
      <alignment horizontal="center" vertical="center" wrapText="1" readingOrder="1"/>
    </xf>
    <xf numFmtId="0" fontId="9" fillId="3" borderId="2" xfId="0" applyFont="1" applyFill="1" applyBorder="1" applyAlignment="1">
      <alignment vertical="top" wrapText="1"/>
    </xf>
    <xf numFmtId="0" fontId="9" fillId="3" borderId="3" xfId="0" applyFont="1" applyFill="1" applyBorder="1" applyAlignment="1">
      <alignment vertical="top" wrapText="1"/>
    </xf>
    <xf numFmtId="0" fontId="12" fillId="0" borderId="0" xfId="0" applyFont="1" applyAlignment="1">
      <alignment horizontal="center" wrapText="1" readingOrder="1"/>
    </xf>
  </cellXfs>
  <cellStyles count="3">
    <cellStyle name="Köprü" xfId="1" builtinId="8"/>
    <cellStyle name="Normal" xfId="0" builtinId="0"/>
    <cellStyle name="Normal 2" xfId="2" xr:uid="{5F362CA6-E85A-456A-8F5D-3FB74D49EE24}"/>
  </cellStyles>
  <dxfs count="0"/>
  <tableStyles count="0" defaultTableStyle="TableStyleMedium2" defaultPivotStyle="PivotStyleLight16"/>
  <colors>
    <mruColors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ADCFF-9BDF-4E2F-AAB8-9ABB6779B85C}">
  <dimension ref="A2:A76"/>
  <sheetViews>
    <sheetView zoomScaleNormal="100" workbookViewId="0">
      <selection activeCell="A20" sqref="A20:XFD20"/>
    </sheetView>
  </sheetViews>
  <sheetFormatPr defaultColWidth="8.85546875" defaultRowHeight="15.75" x14ac:dyDescent="0.25"/>
  <cols>
    <col min="1" max="16384" width="8.85546875" style="4"/>
  </cols>
  <sheetData>
    <row r="2" spans="1:1" s="71" customFormat="1" ht="14.45" customHeight="1" x14ac:dyDescent="0.25">
      <c r="A2" s="71" t="s">
        <v>331</v>
      </c>
    </row>
    <row r="5" spans="1:1" x14ac:dyDescent="0.25">
      <c r="A5" s="4" t="s">
        <v>330</v>
      </c>
    </row>
    <row r="7" spans="1:1" x14ac:dyDescent="0.25">
      <c r="A7" s="5" t="s">
        <v>285</v>
      </c>
    </row>
    <row r="9" spans="1:1" x14ac:dyDescent="0.25">
      <c r="A9" s="6" t="s">
        <v>332</v>
      </c>
    </row>
    <row r="10" spans="1:1" s="70" customFormat="1" ht="14.45" customHeight="1" x14ac:dyDescent="0.25">
      <c r="A10" s="70" t="s">
        <v>333</v>
      </c>
    </row>
    <row r="11" spans="1:1" s="70" customFormat="1" ht="14.45" customHeight="1" x14ac:dyDescent="0.25">
      <c r="A11" s="70" t="s">
        <v>334</v>
      </c>
    </row>
    <row r="12" spans="1:1" s="70" customFormat="1" ht="14.45" customHeight="1" x14ac:dyDescent="0.25">
      <c r="A12" s="70" t="s">
        <v>335</v>
      </c>
    </row>
    <row r="13" spans="1:1" s="70" customFormat="1" ht="14.45" customHeight="1" x14ac:dyDescent="0.25">
      <c r="A13" s="70" t="s">
        <v>336</v>
      </c>
    </row>
    <row r="15" spans="1:1" x14ac:dyDescent="0.25">
      <c r="A15" s="6" t="s">
        <v>337</v>
      </c>
    </row>
    <row r="16" spans="1:1" s="70" customFormat="1" ht="14.45" customHeight="1" x14ac:dyDescent="0.25">
      <c r="A16" s="70" t="s">
        <v>338</v>
      </c>
    </row>
    <row r="17" spans="1:1" s="70" customFormat="1" ht="14.45" customHeight="1" x14ac:dyDescent="0.25">
      <c r="A17" s="70" t="s">
        <v>339</v>
      </c>
    </row>
    <row r="18" spans="1:1" s="70" customFormat="1" ht="14.45" customHeight="1" x14ac:dyDescent="0.25">
      <c r="A18" s="70" t="s">
        <v>340</v>
      </c>
    </row>
    <row r="19" spans="1:1" s="70" customFormat="1" ht="14.45" customHeight="1" x14ac:dyDescent="0.25">
      <c r="A19" s="70" t="s">
        <v>341</v>
      </c>
    </row>
    <row r="20" spans="1:1" s="70" customFormat="1" ht="14.45" customHeight="1" x14ac:dyDescent="0.25">
      <c r="A20" s="70" t="s">
        <v>342</v>
      </c>
    </row>
    <row r="22" spans="1:1" x14ac:dyDescent="0.25">
      <c r="A22" s="6" t="s">
        <v>343</v>
      </c>
    </row>
    <row r="23" spans="1:1" s="70" customFormat="1" ht="14.45" customHeight="1" x14ac:dyDescent="0.25">
      <c r="A23" s="70" t="s">
        <v>344</v>
      </c>
    </row>
    <row r="24" spans="1:1" s="70" customFormat="1" ht="14.45" customHeight="1" x14ac:dyDescent="0.25">
      <c r="A24" s="70" t="s">
        <v>345</v>
      </c>
    </row>
    <row r="25" spans="1:1" s="70" customFormat="1" ht="14.45" customHeight="1" x14ac:dyDescent="0.25">
      <c r="A25" s="70" t="s">
        <v>346</v>
      </c>
    </row>
    <row r="26" spans="1:1" s="70" customFormat="1" ht="14.45" customHeight="1" x14ac:dyDescent="0.25">
      <c r="A26" s="70" t="s">
        <v>347</v>
      </c>
    </row>
    <row r="27" spans="1:1" s="70" customFormat="1" ht="14.45" customHeight="1" x14ac:dyDescent="0.25">
      <c r="A27" s="70" t="s">
        <v>348</v>
      </c>
    </row>
    <row r="28" spans="1:1" s="70" customFormat="1" ht="14.45" customHeight="1" x14ac:dyDescent="0.25">
      <c r="A28" s="70" t="s">
        <v>349</v>
      </c>
    </row>
    <row r="29" spans="1:1" s="70" customFormat="1" ht="14.45" customHeight="1" x14ac:dyDescent="0.25">
      <c r="A29" s="70" t="s">
        <v>350</v>
      </c>
    </row>
    <row r="31" spans="1:1" x14ac:dyDescent="0.25">
      <c r="A31" s="6" t="s">
        <v>351</v>
      </c>
    </row>
    <row r="32" spans="1:1" s="70" customFormat="1" ht="14.45" customHeight="1" x14ac:dyDescent="0.25">
      <c r="A32" s="70" t="s">
        <v>352</v>
      </c>
    </row>
    <row r="33" spans="1:1" s="70" customFormat="1" ht="14.45" customHeight="1" x14ac:dyDescent="0.25">
      <c r="A33" s="70" t="s">
        <v>353</v>
      </c>
    </row>
    <row r="34" spans="1:1" s="70" customFormat="1" ht="14.45" customHeight="1" x14ac:dyDescent="0.25">
      <c r="A34" s="70" t="s">
        <v>354</v>
      </c>
    </row>
    <row r="35" spans="1:1" s="70" customFormat="1" ht="14.45" customHeight="1" x14ac:dyDescent="0.25">
      <c r="A35" s="70" t="s">
        <v>355</v>
      </c>
    </row>
    <row r="37" spans="1:1" x14ac:dyDescent="0.25">
      <c r="A37" s="6" t="s">
        <v>356</v>
      </c>
    </row>
    <row r="38" spans="1:1" s="70" customFormat="1" ht="14.45" customHeight="1" x14ac:dyDescent="0.25">
      <c r="A38" s="70" t="s">
        <v>357</v>
      </c>
    </row>
    <row r="39" spans="1:1" s="70" customFormat="1" ht="14.45" customHeight="1" x14ac:dyDescent="0.25">
      <c r="A39" s="70" t="s">
        <v>358</v>
      </c>
    </row>
    <row r="40" spans="1:1" s="70" customFormat="1" ht="14.45" customHeight="1" x14ac:dyDescent="0.25">
      <c r="A40" s="70" t="s">
        <v>359</v>
      </c>
    </row>
    <row r="41" spans="1:1" s="70" customFormat="1" ht="14.45" customHeight="1" x14ac:dyDescent="0.25">
      <c r="A41" s="70" t="s">
        <v>360</v>
      </c>
    </row>
    <row r="42" spans="1:1" s="70" customFormat="1" ht="14.45" customHeight="1" x14ac:dyDescent="0.25">
      <c r="A42" s="70" t="s">
        <v>361</v>
      </c>
    </row>
    <row r="43" spans="1:1" s="70" customFormat="1" ht="14.45" customHeight="1" x14ac:dyDescent="0.25">
      <c r="A43" s="70" t="s">
        <v>362</v>
      </c>
    </row>
    <row r="44" spans="1:1" s="70" customFormat="1" ht="14.45" customHeight="1" x14ac:dyDescent="0.25">
      <c r="A44" s="70" t="s">
        <v>363</v>
      </c>
    </row>
    <row r="45" spans="1:1" s="70" customFormat="1" ht="14.45" customHeight="1" x14ac:dyDescent="0.25">
      <c r="A45" s="70" t="s">
        <v>364</v>
      </c>
    </row>
    <row r="46" spans="1:1" s="70" customFormat="1" ht="14.45" customHeight="1" x14ac:dyDescent="0.25">
      <c r="A46" s="70" t="s">
        <v>365</v>
      </c>
    </row>
    <row r="47" spans="1:1" s="70" customFormat="1" ht="14.45" customHeight="1" x14ac:dyDescent="0.25">
      <c r="A47" s="70" t="s">
        <v>366</v>
      </c>
    </row>
    <row r="48" spans="1:1" s="70" customFormat="1" ht="14.45" customHeight="1" x14ac:dyDescent="0.25">
      <c r="A48" s="70" t="s">
        <v>367</v>
      </c>
    </row>
    <row r="49" spans="1:1" s="70" customFormat="1" ht="14.45" customHeight="1" x14ac:dyDescent="0.25">
      <c r="A49" s="70" t="s">
        <v>368</v>
      </c>
    </row>
    <row r="50" spans="1:1" s="70" customFormat="1" ht="14.45" customHeight="1" x14ac:dyDescent="0.25">
      <c r="A50" s="70" t="s">
        <v>369</v>
      </c>
    </row>
    <row r="51" spans="1:1" s="70" customFormat="1" ht="14.45" customHeight="1" x14ac:dyDescent="0.25">
      <c r="A51" s="70" t="s">
        <v>370</v>
      </c>
    </row>
    <row r="52" spans="1:1" s="70" customFormat="1" ht="14.45" customHeight="1" x14ac:dyDescent="0.25">
      <c r="A52" s="70" t="s">
        <v>371</v>
      </c>
    </row>
    <row r="53" spans="1:1" s="70" customFormat="1" ht="14.45" customHeight="1" x14ac:dyDescent="0.25">
      <c r="A53" s="70" t="s">
        <v>372</v>
      </c>
    </row>
    <row r="55" spans="1:1" x14ac:dyDescent="0.25">
      <c r="A55" s="6" t="s">
        <v>373</v>
      </c>
    </row>
    <row r="56" spans="1:1" s="70" customFormat="1" ht="14.45" customHeight="1" x14ac:dyDescent="0.25">
      <c r="A56" s="70" t="s">
        <v>374</v>
      </c>
    </row>
    <row r="58" spans="1:1" x14ac:dyDescent="0.25">
      <c r="A58" s="6" t="s">
        <v>375</v>
      </c>
    </row>
    <row r="59" spans="1:1" s="70" customFormat="1" ht="14.45" customHeight="1" x14ac:dyDescent="0.25">
      <c r="A59" s="70" t="s">
        <v>376</v>
      </c>
    </row>
    <row r="60" spans="1:1" s="70" customFormat="1" ht="14.45" customHeight="1" x14ac:dyDescent="0.25">
      <c r="A60" s="70" t="s">
        <v>377</v>
      </c>
    </row>
    <row r="61" spans="1:1" s="70" customFormat="1" ht="14.45" customHeight="1" x14ac:dyDescent="0.25">
      <c r="A61" s="70" t="s">
        <v>378</v>
      </c>
    </row>
    <row r="62" spans="1:1" s="70" customFormat="1" ht="14.45" customHeight="1" x14ac:dyDescent="0.25">
      <c r="A62" s="70" t="s">
        <v>379</v>
      </c>
    </row>
    <row r="63" spans="1:1" s="70" customFormat="1" ht="14.45" customHeight="1" x14ac:dyDescent="0.25">
      <c r="A63" s="70" t="s">
        <v>380</v>
      </c>
    </row>
    <row r="64" spans="1:1" s="70" customFormat="1" ht="14.45" customHeight="1" x14ac:dyDescent="0.25">
      <c r="A64" s="70" t="s">
        <v>381</v>
      </c>
    </row>
    <row r="65" spans="1:1" s="70" customFormat="1" ht="14.45" customHeight="1" x14ac:dyDescent="0.25">
      <c r="A65" s="70" t="s">
        <v>382</v>
      </c>
    </row>
    <row r="66" spans="1:1" s="70" customFormat="1" ht="14.45" customHeight="1" x14ac:dyDescent="0.25">
      <c r="A66" s="70" t="s">
        <v>383</v>
      </c>
    </row>
    <row r="67" spans="1:1" s="70" customFormat="1" ht="14.45" customHeight="1" x14ac:dyDescent="0.25">
      <c r="A67" s="70" t="s">
        <v>384</v>
      </c>
    </row>
    <row r="68" spans="1:1" s="70" customFormat="1" ht="14.45" customHeight="1" x14ac:dyDescent="0.25">
      <c r="A68" s="70" t="s">
        <v>385</v>
      </c>
    </row>
    <row r="69" spans="1:1" s="70" customFormat="1" ht="14.45" customHeight="1" x14ac:dyDescent="0.25">
      <c r="A69" s="70" t="s">
        <v>386</v>
      </c>
    </row>
    <row r="70" spans="1:1" s="70" customFormat="1" ht="14.45" customHeight="1" x14ac:dyDescent="0.25">
      <c r="A70" s="70" t="s">
        <v>387</v>
      </c>
    </row>
    <row r="71" spans="1:1" s="70" customFormat="1" ht="14.45" customHeight="1" x14ac:dyDescent="0.25">
      <c r="A71" s="70" t="s">
        <v>388</v>
      </c>
    </row>
    <row r="72" spans="1:1" s="70" customFormat="1" ht="14.45" customHeight="1" x14ac:dyDescent="0.25">
      <c r="A72" s="70" t="s">
        <v>389</v>
      </c>
    </row>
    <row r="73" spans="1:1" s="70" customFormat="1" ht="14.45" customHeight="1" x14ac:dyDescent="0.25">
      <c r="A73" s="70" t="s">
        <v>390</v>
      </c>
    </row>
    <row r="74" spans="1:1" s="70" customFormat="1" ht="14.45" customHeight="1" x14ac:dyDescent="0.25">
      <c r="A74" s="70" t="s">
        <v>391</v>
      </c>
    </row>
    <row r="75" spans="1:1" s="70" customFormat="1" ht="14.45" customHeight="1" x14ac:dyDescent="0.25">
      <c r="A75" s="70" t="s">
        <v>392</v>
      </c>
    </row>
    <row r="76" spans="1:1" x14ac:dyDescent="0.25">
      <c r="A76" s="7"/>
    </row>
  </sheetData>
  <mergeCells count="55">
    <mergeCell ref="A24:XFD24"/>
    <mergeCell ref="A2:XFD2"/>
    <mergeCell ref="A10:XFD10"/>
    <mergeCell ref="A11:XFD11"/>
    <mergeCell ref="A12:XFD12"/>
    <mergeCell ref="A13:XFD13"/>
    <mergeCell ref="A16:XFD16"/>
    <mergeCell ref="A17:XFD17"/>
    <mergeCell ref="A18:XFD18"/>
    <mergeCell ref="A19:XFD19"/>
    <mergeCell ref="A23:XFD23"/>
    <mergeCell ref="A20:XFD20"/>
    <mergeCell ref="A40:XFD40"/>
    <mergeCell ref="A25:XFD25"/>
    <mergeCell ref="A26:XFD26"/>
    <mergeCell ref="A27:XFD27"/>
    <mergeCell ref="A28:XFD28"/>
    <mergeCell ref="A29:XFD29"/>
    <mergeCell ref="A32:XFD32"/>
    <mergeCell ref="A33:XFD33"/>
    <mergeCell ref="A34:XFD34"/>
    <mergeCell ref="A35:XFD35"/>
    <mergeCell ref="A38:XFD38"/>
    <mergeCell ref="A39:XFD39"/>
    <mergeCell ref="A52:XFD52"/>
    <mergeCell ref="A41:XFD41"/>
    <mergeCell ref="A42:XFD42"/>
    <mergeCell ref="A43:XFD43"/>
    <mergeCell ref="A44:XFD44"/>
    <mergeCell ref="A45:XFD45"/>
    <mergeCell ref="A46:XFD46"/>
    <mergeCell ref="A47:XFD47"/>
    <mergeCell ref="A48:XFD48"/>
    <mergeCell ref="A49:XFD49"/>
    <mergeCell ref="A50:XFD50"/>
    <mergeCell ref="A51:XFD51"/>
    <mergeCell ref="A68:XFD68"/>
    <mergeCell ref="A53:XFD53"/>
    <mergeCell ref="A56:XFD56"/>
    <mergeCell ref="A59:XFD59"/>
    <mergeCell ref="A60:XFD60"/>
    <mergeCell ref="A61:XFD61"/>
    <mergeCell ref="A62:XFD62"/>
    <mergeCell ref="A63:XFD63"/>
    <mergeCell ref="A64:XFD64"/>
    <mergeCell ref="A65:XFD65"/>
    <mergeCell ref="A66:XFD66"/>
    <mergeCell ref="A67:XFD67"/>
    <mergeCell ref="A75:XFD75"/>
    <mergeCell ref="A69:XFD69"/>
    <mergeCell ref="A70:XFD70"/>
    <mergeCell ref="A71:XFD71"/>
    <mergeCell ref="A72:XFD72"/>
    <mergeCell ref="A73:XFD73"/>
    <mergeCell ref="A74:XFD7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92843-1790-43D6-9643-C1164B4B5E4D}">
  <dimension ref="A2:K71"/>
  <sheetViews>
    <sheetView topLeftCell="A55" workbookViewId="0">
      <selection activeCell="A17" sqref="A17"/>
    </sheetView>
  </sheetViews>
  <sheetFormatPr defaultColWidth="8.85546875" defaultRowHeight="15" x14ac:dyDescent="0.25"/>
  <cols>
    <col min="1" max="1" width="86" style="9" customWidth="1"/>
    <col min="2" max="2" width="18.140625" style="9" customWidth="1"/>
    <col min="3" max="10" width="13.7109375" style="9" customWidth="1"/>
    <col min="11" max="11" width="9.7109375" style="9" customWidth="1"/>
    <col min="12" max="16384" width="8.85546875" style="9"/>
  </cols>
  <sheetData>
    <row r="2" spans="1:11" ht="27" customHeight="1" x14ac:dyDescent="0.25">
      <c r="A2" s="82" t="s">
        <v>473</v>
      </c>
      <c r="B2" s="83"/>
      <c r="C2" s="83"/>
      <c r="D2" s="83"/>
      <c r="E2" s="83"/>
      <c r="F2" s="83"/>
      <c r="G2" s="83"/>
      <c r="H2" s="83"/>
      <c r="I2" s="83"/>
      <c r="J2" s="83"/>
      <c r="K2" s="83"/>
    </row>
    <row r="4" spans="1:11" ht="30" x14ac:dyDescent="0.25">
      <c r="A4" s="25" t="s">
        <v>135</v>
      </c>
      <c r="B4" s="25" t="s">
        <v>136</v>
      </c>
      <c r="C4" s="25" t="s">
        <v>1</v>
      </c>
      <c r="D4" s="25" t="s">
        <v>2</v>
      </c>
      <c r="E4" s="25" t="s">
        <v>3</v>
      </c>
      <c r="F4" s="25" t="s">
        <v>4</v>
      </c>
      <c r="G4" s="25" t="s">
        <v>5</v>
      </c>
      <c r="H4" s="25" t="s">
        <v>6</v>
      </c>
      <c r="I4" s="25" t="s">
        <v>7</v>
      </c>
      <c r="J4" s="25" t="s">
        <v>138</v>
      </c>
      <c r="K4" s="25" t="s">
        <v>9</v>
      </c>
    </row>
    <row r="5" spans="1:11" x14ac:dyDescent="0.25">
      <c r="A5" s="43" t="s">
        <v>111</v>
      </c>
      <c r="B5" s="43" t="s">
        <v>112</v>
      </c>
      <c r="C5" s="47">
        <v>322320.15207100002</v>
      </c>
      <c r="D5" s="47">
        <v>1613638.2252130001</v>
      </c>
      <c r="E5" s="47">
        <v>8820.8799999999992</v>
      </c>
      <c r="F5" s="47">
        <v>43951.85</v>
      </c>
      <c r="G5" s="47">
        <v>2165.8580000000002</v>
      </c>
      <c r="H5" s="47">
        <v>108.611374</v>
      </c>
      <c r="I5" s="47">
        <v>0</v>
      </c>
      <c r="J5" s="47">
        <v>1991005.576658</v>
      </c>
      <c r="K5" s="47">
        <v>25.909129008599098</v>
      </c>
    </row>
    <row r="6" spans="1:11" x14ac:dyDescent="0.25">
      <c r="A6" s="43" t="s">
        <v>115</v>
      </c>
      <c r="B6" s="43" t="s">
        <v>112</v>
      </c>
      <c r="C6" s="47">
        <v>361753.78123999998</v>
      </c>
      <c r="D6" s="47">
        <v>1104886.2453910001</v>
      </c>
      <c r="E6" s="47">
        <v>16512.16</v>
      </c>
      <c r="F6" s="47">
        <v>0</v>
      </c>
      <c r="G6" s="47">
        <v>2280.5290599999998</v>
      </c>
      <c r="H6" s="47">
        <v>104.98389</v>
      </c>
      <c r="I6" s="47">
        <v>0</v>
      </c>
      <c r="J6" s="47">
        <v>1485537.699581</v>
      </c>
      <c r="K6" s="47">
        <v>19.331431492114302</v>
      </c>
    </row>
    <row r="7" spans="1:11" x14ac:dyDescent="0.25">
      <c r="A7" s="43" t="s">
        <v>141</v>
      </c>
      <c r="B7" s="43" t="s">
        <v>112</v>
      </c>
      <c r="C7" s="47">
        <v>399666.846762</v>
      </c>
      <c r="D7" s="47">
        <v>995973.94216600002</v>
      </c>
      <c r="E7" s="47">
        <v>1485.86</v>
      </c>
      <c r="F7" s="47">
        <v>0</v>
      </c>
      <c r="G7" s="47">
        <v>0</v>
      </c>
      <c r="H7" s="47">
        <v>20.133939999999999</v>
      </c>
      <c r="I7" s="47">
        <v>0</v>
      </c>
      <c r="J7" s="47">
        <v>1397146.782868</v>
      </c>
      <c r="K7" s="47">
        <v>18.181192793059701</v>
      </c>
    </row>
    <row r="8" spans="1:11" x14ac:dyDescent="0.25">
      <c r="A8" s="43" t="s">
        <v>142</v>
      </c>
      <c r="B8" s="43" t="s">
        <v>112</v>
      </c>
      <c r="C8" s="47">
        <v>99401.823000000004</v>
      </c>
      <c r="D8" s="47">
        <v>479385.76178399997</v>
      </c>
      <c r="E8" s="47">
        <v>876.78</v>
      </c>
      <c r="F8" s="47">
        <v>0</v>
      </c>
      <c r="G8" s="47">
        <v>0</v>
      </c>
      <c r="H8" s="47">
        <v>39.948</v>
      </c>
      <c r="I8" s="47">
        <v>0</v>
      </c>
      <c r="J8" s="47">
        <v>579704.31278399995</v>
      </c>
      <c r="K8" s="47">
        <v>7.5437427211897203</v>
      </c>
    </row>
    <row r="9" spans="1:11" x14ac:dyDescent="0.25">
      <c r="A9" s="43" t="s">
        <v>143</v>
      </c>
      <c r="B9" s="43" t="s">
        <v>112</v>
      </c>
      <c r="C9" s="47">
        <v>54475.879008000098</v>
      </c>
      <c r="D9" s="47">
        <v>451185.000856</v>
      </c>
      <c r="E9" s="47">
        <v>3510.76</v>
      </c>
      <c r="F9" s="47">
        <v>0</v>
      </c>
      <c r="G9" s="47">
        <v>0</v>
      </c>
      <c r="H9" s="47">
        <v>0</v>
      </c>
      <c r="I9" s="47">
        <v>0</v>
      </c>
      <c r="J9" s="47">
        <v>509171.63986400003</v>
      </c>
      <c r="K9" s="47">
        <v>6.6258949042724797</v>
      </c>
    </row>
    <row r="10" spans="1:11" x14ac:dyDescent="0.25">
      <c r="A10" s="92" t="s">
        <v>113</v>
      </c>
      <c r="B10" s="43" t="s">
        <v>112</v>
      </c>
      <c r="C10" s="47">
        <v>4821.1170000000002</v>
      </c>
      <c r="D10" s="47">
        <v>262657.761</v>
      </c>
      <c r="E10" s="47">
        <v>0</v>
      </c>
      <c r="F10" s="47">
        <v>0</v>
      </c>
      <c r="G10" s="47">
        <v>379.23700000000002</v>
      </c>
      <c r="H10" s="47">
        <v>0</v>
      </c>
      <c r="I10" s="47">
        <v>0</v>
      </c>
      <c r="J10" s="47">
        <v>267858.11499999999</v>
      </c>
      <c r="K10" s="47">
        <v>3.4856609840260999</v>
      </c>
    </row>
    <row r="11" spans="1:11" x14ac:dyDescent="0.25">
      <c r="A11" s="93"/>
      <c r="B11" s="43" t="s">
        <v>109</v>
      </c>
      <c r="C11" s="47">
        <v>0</v>
      </c>
      <c r="D11" s="47">
        <v>0</v>
      </c>
      <c r="E11" s="47">
        <v>0</v>
      </c>
      <c r="F11" s="47">
        <v>37715.832502999998</v>
      </c>
      <c r="G11" s="47">
        <v>0</v>
      </c>
      <c r="H11" s="47">
        <v>0</v>
      </c>
      <c r="I11" s="47">
        <v>0</v>
      </c>
      <c r="J11" s="47">
        <v>37715.832502999998</v>
      </c>
      <c r="K11" s="47">
        <v>0.49079941384553699</v>
      </c>
    </row>
    <row r="12" spans="1:11" ht="30" x14ac:dyDescent="0.25">
      <c r="A12" s="43" t="s">
        <v>145</v>
      </c>
      <c r="B12" s="43" t="s">
        <v>112</v>
      </c>
      <c r="C12" s="47">
        <v>10547.363305999999</v>
      </c>
      <c r="D12" s="47">
        <v>164754.25782900001</v>
      </c>
      <c r="E12" s="47">
        <v>1478.14</v>
      </c>
      <c r="F12" s="47">
        <v>0</v>
      </c>
      <c r="G12" s="47">
        <v>0</v>
      </c>
      <c r="H12" s="47">
        <v>0</v>
      </c>
      <c r="I12" s="47">
        <v>0</v>
      </c>
      <c r="J12" s="47">
        <v>176779.76113500001</v>
      </c>
      <c r="K12" s="47">
        <v>2.3004504312058001</v>
      </c>
    </row>
    <row r="13" spans="1:11" x14ac:dyDescent="0.25">
      <c r="A13" s="43" t="s">
        <v>146</v>
      </c>
      <c r="B13" s="43" t="s">
        <v>112</v>
      </c>
      <c r="C13" s="47">
        <v>9376.8559999999998</v>
      </c>
      <c r="D13" s="47">
        <v>132508.08508799999</v>
      </c>
      <c r="E13" s="47">
        <v>882.4</v>
      </c>
      <c r="F13" s="47">
        <v>0</v>
      </c>
      <c r="G13" s="47">
        <v>0</v>
      </c>
      <c r="H13" s="47">
        <v>0</v>
      </c>
      <c r="I13" s="47">
        <v>0</v>
      </c>
      <c r="J13" s="47">
        <v>142767.34108799999</v>
      </c>
      <c r="K13" s="47">
        <v>1.8578438462601301</v>
      </c>
    </row>
    <row r="14" spans="1:11" x14ac:dyDescent="0.25">
      <c r="A14" s="43" t="s">
        <v>176</v>
      </c>
      <c r="B14" s="43" t="s">
        <v>108</v>
      </c>
      <c r="C14" s="47">
        <v>297.8</v>
      </c>
      <c r="D14" s="47">
        <v>2.829701</v>
      </c>
      <c r="E14" s="47">
        <v>18490.14</v>
      </c>
      <c r="F14" s="47">
        <v>47519.902999999998</v>
      </c>
      <c r="G14" s="47">
        <v>0</v>
      </c>
      <c r="H14" s="47">
        <v>0</v>
      </c>
      <c r="I14" s="47">
        <v>38411.743000000002</v>
      </c>
      <c r="J14" s="47">
        <v>104722.41570100001</v>
      </c>
      <c r="K14" s="47">
        <v>1.3627619180473101</v>
      </c>
    </row>
    <row r="15" spans="1:11" x14ac:dyDescent="0.25">
      <c r="A15" s="43" t="s">
        <v>148</v>
      </c>
      <c r="B15" s="43" t="s">
        <v>112</v>
      </c>
      <c r="C15" s="47">
        <v>5909.4074810000002</v>
      </c>
      <c r="D15" s="47">
        <v>91119.554841000005</v>
      </c>
      <c r="E15" s="47">
        <v>2601.36</v>
      </c>
      <c r="F15" s="47">
        <v>0</v>
      </c>
      <c r="G15" s="47">
        <v>0</v>
      </c>
      <c r="H15" s="47">
        <v>0</v>
      </c>
      <c r="I15" s="47">
        <v>0</v>
      </c>
      <c r="J15" s="47">
        <v>99630.322322000007</v>
      </c>
      <c r="K15" s="47">
        <v>1.2964980633263199</v>
      </c>
    </row>
    <row r="16" spans="1:11" x14ac:dyDescent="0.25">
      <c r="A16" s="43" t="s">
        <v>147</v>
      </c>
      <c r="B16" s="43" t="s">
        <v>112</v>
      </c>
      <c r="C16" s="47">
        <v>10818.793</v>
      </c>
      <c r="D16" s="47">
        <v>85316.134000000005</v>
      </c>
      <c r="E16" s="47">
        <v>897.04</v>
      </c>
      <c r="F16" s="47">
        <v>0</v>
      </c>
      <c r="G16" s="47">
        <v>0</v>
      </c>
      <c r="H16" s="47">
        <v>57.046999999999997</v>
      </c>
      <c r="I16" s="47">
        <v>0</v>
      </c>
      <c r="J16" s="47">
        <v>97089.013999999996</v>
      </c>
      <c r="K16" s="47">
        <v>1.2634277967548699</v>
      </c>
    </row>
    <row r="17" spans="1:11" x14ac:dyDescent="0.25">
      <c r="A17" s="43" t="s">
        <v>114</v>
      </c>
      <c r="B17" s="43" t="s">
        <v>109</v>
      </c>
      <c r="C17" s="47">
        <v>0</v>
      </c>
      <c r="D17" s="47">
        <v>0</v>
      </c>
      <c r="E17" s="47">
        <v>0</v>
      </c>
      <c r="F17" s="47">
        <v>94598.237999999998</v>
      </c>
      <c r="G17" s="47">
        <v>0</v>
      </c>
      <c r="H17" s="47">
        <v>0</v>
      </c>
      <c r="I17" s="47">
        <v>0</v>
      </c>
      <c r="J17" s="47">
        <v>94598.237999999998</v>
      </c>
      <c r="K17" s="47">
        <v>1.23101511169156</v>
      </c>
    </row>
    <row r="18" spans="1:11" x14ac:dyDescent="0.25">
      <c r="A18" s="43" t="s">
        <v>149</v>
      </c>
      <c r="B18" s="43" t="s">
        <v>112</v>
      </c>
      <c r="C18" s="47">
        <v>6985.41</v>
      </c>
      <c r="D18" s="47">
        <v>83727.115000000005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90712.524999999994</v>
      </c>
      <c r="K18" s="47">
        <v>1.1804499899321399</v>
      </c>
    </row>
    <row r="19" spans="1:11" x14ac:dyDescent="0.25">
      <c r="A19" s="43" t="s">
        <v>122</v>
      </c>
      <c r="B19" s="43" t="s">
        <v>112</v>
      </c>
      <c r="C19" s="47">
        <v>6665.183</v>
      </c>
      <c r="D19" s="47">
        <v>65300.488400000002</v>
      </c>
      <c r="E19" s="47">
        <v>2379.4499999999998</v>
      </c>
      <c r="F19" s="47">
        <v>0</v>
      </c>
      <c r="G19" s="47">
        <v>0</v>
      </c>
      <c r="H19" s="47">
        <v>7.72</v>
      </c>
      <c r="I19" s="47">
        <v>0</v>
      </c>
      <c r="J19" s="47">
        <v>74352.841400000005</v>
      </c>
      <c r="K19" s="47">
        <v>0.96756000212821702</v>
      </c>
    </row>
    <row r="20" spans="1:11" x14ac:dyDescent="0.25">
      <c r="A20" s="43" t="s">
        <v>154</v>
      </c>
      <c r="B20" s="43" t="s">
        <v>112</v>
      </c>
      <c r="C20" s="47">
        <v>1788.9110000000001</v>
      </c>
      <c r="D20" s="47">
        <v>50957.014000000003</v>
      </c>
      <c r="E20" s="47">
        <v>442.7</v>
      </c>
      <c r="F20" s="47">
        <v>0</v>
      </c>
      <c r="G20" s="47">
        <v>0</v>
      </c>
      <c r="H20" s="47">
        <v>0</v>
      </c>
      <c r="I20" s="47">
        <v>0</v>
      </c>
      <c r="J20" s="47">
        <v>53188.625</v>
      </c>
      <c r="K20" s="47">
        <v>0.69214821046767605</v>
      </c>
    </row>
    <row r="21" spans="1:11" x14ac:dyDescent="0.25">
      <c r="A21" s="43" t="s">
        <v>195</v>
      </c>
      <c r="B21" s="43" t="s">
        <v>109</v>
      </c>
      <c r="C21" s="47">
        <v>0</v>
      </c>
      <c r="D21" s="47">
        <v>0</v>
      </c>
      <c r="E21" s="47">
        <v>0</v>
      </c>
      <c r="F21" s="47">
        <v>52069.334000000003</v>
      </c>
      <c r="G21" s="47">
        <v>0</v>
      </c>
      <c r="H21" s="47">
        <v>0</v>
      </c>
      <c r="I21" s="47">
        <v>0</v>
      </c>
      <c r="J21" s="47">
        <v>52069.334000000003</v>
      </c>
      <c r="K21" s="47">
        <v>0.67758277918152099</v>
      </c>
    </row>
    <row r="22" spans="1:11" x14ac:dyDescent="0.25">
      <c r="A22" s="43" t="s">
        <v>121</v>
      </c>
      <c r="B22" s="43" t="s">
        <v>112</v>
      </c>
      <c r="C22" s="47">
        <v>4039.3270360000001</v>
      </c>
      <c r="D22" s="47">
        <v>36931.107109999997</v>
      </c>
      <c r="E22" s="47">
        <v>795.5</v>
      </c>
      <c r="F22" s="47">
        <v>0</v>
      </c>
      <c r="G22" s="47">
        <v>0</v>
      </c>
      <c r="H22" s="47">
        <v>0</v>
      </c>
      <c r="I22" s="47">
        <v>0</v>
      </c>
      <c r="J22" s="47">
        <v>41765.934146</v>
      </c>
      <c r="K22" s="47">
        <v>0.54350373933646001</v>
      </c>
    </row>
    <row r="23" spans="1:11" x14ac:dyDescent="0.25">
      <c r="A23" s="43" t="s">
        <v>151</v>
      </c>
      <c r="B23" s="43" t="s">
        <v>112</v>
      </c>
      <c r="C23" s="47">
        <v>1091.059</v>
      </c>
      <c r="D23" s="47">
        <v>38070.434999999998</v>
      </c>
      <c r="E23" s="47">
        <v>1157.04</v>
      </c>
      <c r="F23" s="47">
        <v>0</v>
      </c>
      <c r="G23" s="47">
        <v>0</v>
      </c>
      <c r="H23" s="47">
        <v>0</v>
      </c>
      <c r="I23" s="47">
        <v>0</v>
      </c>
      <c r="J23" s="47">
        <v>40318.534</v>
      </c>
      <c r="K23" s="47">
        <v>0.52466859515131603</v>
      </c>
    </row>
    <row r="24" spans="1:11" x14ac:dyDescent="0.25">
      <c r="A24" s="43" t="s">
        <v>158</v>
      </c>
      <c r="B24" s="43" t="s">
        <v>112</v>
      </c>
      <c r="C24" s="47">
        <v>2568.157009</v>
      </c>
      <c r="D24" s="47">
        <v>36901.073423000002</v>
      </c>
      <c r="E24" s="47">
        <v>6.1079999999999997</v>
      </c>
      <c r="F24" s="47">
        <v>0</v>
      </c>
      <c r="G24" s="47">
        <v>0</v>
      </c>
      <c r="H24" s="47">
        <v>0</v>
      </c>
      <c r="I24" s="47">
        <v>0</v>
      </c>
      <c r="J24" s="47">
        <v>39475.338431999997</v>
      </c>
      <c r="K24" s="47">
        <v>0.51369601777287399</v>
      </c>
    </row>
    <row r="25" spans="1:11" x14ac:dyDescent="0.25">
      <c r="A25" s="43" t="s">
        <v>157</v>
      </c>
      <c r="B25" s="43" t="s">
        <v>112</v>
      </c>
      <c r="C25" s="47">
        <v>840.33600000000001</v>
      </c>
      <c r="D25" s="47">
        <v>30431.222000000002</v>
      </c>
      <c r="E25" s="47">
        <v>983.46</v>
      </c>
      <c r="F25" s="47">
        <v>0</v>
      </c>
      <c r="G25" s="47">
        <v>0</v>
      </c>
      <c r="H25" s="47">
        <v>0</v>
      </c>
      <c r="I25" s="47">
        <v>0</v>
      </c>
      <c r="J25" s="47">
        <v>32255.018</v>
      </c>
      <c r="K25" s="47">
        <v>0.41973735901807402</v>
      </c>
    </row>
    <row r="26" spans="1:11" x14ac:dyDescent="0.25">
      <c r="A26" s="43" t="s">
        <v>152</v>
      </c>
      <c r="B26" s="43" t="s">
        <v>112</v>
      </c>
      <c r="C26" s="47">
        <v>1532.557</v>
      </c>
      <c r="D26" s="47">
        <v>29862.45</v>
      </c>
      <c r="E26" s="47">
        <v>8.4600000000000009</v>
      </c>
      <c r="F26" s="47">
        <v>0</v>
      </c>
      <c r="G26" s="47">
        <v>0</v>
      </c>
      <c r="H26" s="47">
        <v>0</v>
      </c>
      <c r="I26" s="47">
        <v>0</v>
      </c>
      <c r="J26" s="47">
        <v>31403.467000000001</v>
      </c>
      <c r="K26" s="47">
        <v>0.40865605167516</v>
      </c>
    </row>
    <row r="27" spans="1:11" x14ac:dyDescent="0.25">
      <c r="A27" s="43" t="s">
        <v>150</v>
      </c>
      <c r="B27" s="43" t="s">
        <v>112</v>
      </c>
      <c r="C27" s="47">
        <v>2632.3465769999998</v>
      </c>
      <c r="D27" s="47">
        <v>28222.603107999999</v>
      </c>
      <c r="E27" s="47">
        <v>219.84</v>
      </c>
      <c r="F27" s="47">
        <v>0</v>
      </c>
      <c r="G27" s="59">
        <v>0</v>
      </c>
      <c r="H27" s="47">
        <v>0</v>
      </c>
      <c r="I27" s="47">
        <v>0</v>
      </c>
      <c r="J27" s="47">
        <v>31074.789685</v>
      </c>
      <c r="K27" s="47">
        <v>0.40437894514348099</v>
      </c>
    </row>
    <row r="28" spans="1:11" x14ac:dyDescent="0.25">
      <c r="A28" s="43" t="s">
        <v>155</v>
      </c>
      <c r="B28" s="43" t="s">
        <v>112</v>
      </c>
      <c r="C28" s="47">
        <v>1764.5329999999999</v>
      </c>
      <c r="D28" s="47">
        <v>27238.225999999999</v>
      </c>
      <c r="E28" s="47">
        <v>179.7</v>
      </c>
      <c r="F28" s="47">
        <v>0</v>
      </c>
      <c r="G28" s="47">
        <v>0</v>
      </c>
      <c r="H28" s="47">
        <v>0</v>
      </c>
      <c r="I28" s="47">
        <v>0</v>
      </c>
      <c r="J28" s="47">
        <v>29182.458999999999</v>
      </c>
      <c r="K28" s="47">
        <v>0.37975388109574798</v>
      </c>
    </row>
    <row r="29" spans="1:11" x14ac:dyDescent="0.25">
      <c r="A29" s="43" t="s">
        <v>159</v>
      </c>
      <c r="B29" s="43" t="s">
        <v>112</v>
      </c>
      <c r="C29" s="47">
        <v>2632.8429999999998</v>
      </c>
      <c r="D29" s="47">
        <v>26479.777999999998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29112.620999999999</v>
      </c>
      <c r="K29" s="47">
        <v>0.37884507311805299</v>
      </c>
    </row>
    <row r="30" spans="1:11" x14ac:dyDescent="0.25">
      <c r="A30" s="43" t="s">
        <v>156</v>
      </c>
      <c r="B30" s="43" t="s">
        <v>112</v>
      </c>
      <c r="C30" s="47">
        <v>5155.393</v>
      </c>
      <c r="D30" s="47">
        <v>19914.261999999999</v>
      </c>
      <c r="E30" s="47">
        <v>214.9</v>
      </c>
      <c r="F30" s="47">
        <v>0</v>
      </c>
      <c r="G30" s="47">
        <v>0</v>
      </c>
      <c r="H30" s="47">
        <v>0</v>
      </c>
      <c r="I30" s="47">
        <v>0</v>
      </c>
      <c r="J30" s="47">
        <v>25284.555</v>
      </c>
      <c r="K30" s="47">
        <v>0.32903011679135402</v>
      </c>
    </row>
    <row r="31" spans="1:11" x14ac:dyDescent="0.25">
      <c r="A31" s="43" t="s">
        <v>153</v>
      </c>
      <c r="B31" s="43" t="s">
        <v>112</v>
      </c>
      <c r="C31" s="47">
        <v>2278.6172299999998</v>
      </c>
      <c r="D31" s="47">
        <v>22960.178586000002</v>
      </c>
      <c r="E31" s="47">
        <v>0</v>
      </c>
      <c r="F31" s="47">
        <v>0</v>
      </c>
      <c r="G31" s="47">
        <v>0</v>
      </c>
      <c r="H31" s="47">
        <v>0</v>
      </c>
      <c r="I31" s="47">
        <v>0</v>
      </c>
      <c r="J31" s="47">
        <v>25238.795816000002</v>
      </c>
      <c r="K31" s="47">
        <v>0.32843464854380899</v>
      </c>
    </row>
    <row r="32" spans="1:11" x14ac:dyDescent="0.25">
      <c r="A32" s="43" t="s">
        <v>160</v>
      </c>
      <c r="B32" s="43" t="s">
        <v>112</v>
      </c>
      <c r="C32" s="47">
        <v>2148.9616139999998</v>
      </c>
      <c r="D32" s="47">
        <v>16539.117248999999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18688.078862999999</v>
      </c>
      <c r="K32" s="47">
        <v>0.243189598191423</v>
      </c>
    </row>
    <row r="33" spans="1:11" x14ac:dyDescent="0.25">
      <c r="A33" s="43" t="s">
        <v>161</v>
      </c>
      <c r="B33" s="43" t="s">
        <v>112</v>
      </c>
      <c r="C33" s="47">
        <v>1721.1179999999999</v>
      </c>
      <c r="D33" s="47">
        <v>16963.145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18684.262999999999</v>
      </c>
      <c r="K33" s="47">
        <v>0.24313994203379799</v>
      </c>
    </row>
    <row r="34" spans="1:11" x14ac:dyDescent="0.25">
      <c r="A34" s="43" t="s">
        <v>394</v>
      </c>
      <c r="B34" s="43" t="s">
        <v>109</v>
      </c>
      <c r="C34" s="47">
        <v>0</v>
      </c>
      <c r="D34" s="47">
        <v>0</v>
      </c>
      <c r="E34" s="47">
        <v>0</v>
      </c>
      <c r="F34" s="47">
        <v>16070.140925</v>
      </c>
      <c r="G34" s="47">
        <v>0</v>
      </c>
      <c r="H34" s="47">
        <v>0</v>
      </c>
      <c r="I34" s="47">
        <v>0</v>
      </c>
      <c r="J34" s="47">
        <v>16070.140925</v>
      </c>
      <c r="K34" s="47">
        <v>0.20912214375164101</v>
      </c>
    </row>
    <row r="35" spans="1:11" x14ac:dyDescent="0.25">
      <c r="A35" s="43" t="s">
        <v>164</v>
      </c>
      <c r="B35" s="43" t="s">
        <v>112</v>
      </c>
      <c r="C35" s="47">
        <v>664.64800000000002</v>
      </c>
      <c r="D35" s="47">
        <v>13783.186163</v>
      </c>
      <c r="E35" s="47">
        <v>1064.52</v>
      </c>
      <c r="F35" s="47">
        <v>0</v>
      </c>
      <c r="G35" s="47">
        <v>0</v>
      </c>
      <c r="H35" s="47">
        <v>0</v>
      </c>
      <c r="I35" s="47">
        <v>0</v>
      </c>
      <c r="J35" s="47">
        <v>15512.354163</v>
      </c>
      <c r="K35" s="47">
        <v>0.20186361602807501</v>
      </c>
    </row>
    <row r="36" spans="1:11" x14ac:dyDescent="0.25">
      <c r="A36" s="43" t="s">
        <v>163</v>
      </c>
      <c r="B36" s="43" t="s">
        <v>112</v>
      </c>
      <c r="C36" s="47">
        <v>1325.573167</v>
      </c>
      <c r="D36" s="47">
        <v>9891.0491920000004</v>
      </c>
      <c r="E36" s="47">
        <v>24.08</v>
      </c>
      <c r="F36" s="47">
        <v>0</v>
      </c>
      <c r="G36" s="47">
        <v>0</v>
      </c>
      <c r="H36" s="47">
        <v>0</v>
      </c>
      <c r="I36" s="47">
        <v>0</v>
      </c>
      <c r="J36" s="47">
        <v>11240.702359000001</v>
      </c>
      <c r="K36" s="47">
        <v>0.14627623899248501</v>
      </c>
    </row>
    <row r="37" spans="1:11" x14ac:dyDescent="0.25">
      <c r="A37" s="43" t="s">
        <v>166</v>
      </c>
      <c r="B37" s="43" t="s">
        <v>112</v>
      </c>
      <c r="C37" s="47">
        <v>721.04921999999999</v>
      </c>
      <c r="D37" s="47">
        <v>7449.9346880000003</v>
      </c>
      <c r="E37" s="47">
        <v>121.66</v>
      </c>
      <c r="F37" s="47">
        <v>0</v>
      </c>
      <c r="G37" s="47">
        <v>0</v>
      </c>
      <c r="H37" s="47">
        <v>0</v>
      </c>
      <c r="I37" s="47">
        <v>0</v>
      </c>
      <c r="J37" s="47">
        <v>8292.643908</v>
      </c>
      <c r="K37" s="47">
        <v>0.10791289755973001</v>
      </c>
    </row>
    <row r="38" spans="1:11" x14ac:dyDescent="0.25">
      <c r="A38" s="43" t="s">
        <v>137</v>
      </c>
      <c r="B38" s="43" t="s">
        <v>112</v>
      </c>
      <c r="C38" s="47">
        <v>494.04849100000001</v>
      </c>
      <c r="D38" s="47">
        <v>7065.7220269999998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7559.7705180000003</v>
      </c>
      <c r="K38" s="47">
        <v>9.8375952293935004E-2</v>
      </c>
    </row>
    <row r="39" spans="1:11" x14ac:dyDescent="0.25">
      <c r="A39" s="43" t="s">
        <v>165</v>
      </c>
      <c r="B39" s="43" t="s">
        <v>112</v>
      </c>
      <c r="C39" s="47">
        <v>164.79300000000001</v>
      </c>
      <c r="D39" s="47">
        <v>1731.1010000000001</v>
      </c>
      <c r="E39" s="47">
        <v>0</v>
      </c>
      <c r="F39" s="47">
        <v>0</v>
      </c>
      <c r="G39" s="47">
        <v>0</v>
      </c>
      <c r="H39" s="47">
        <v>0</v>
      </c>
      <c r="I39" s="47">
        <v>0</v>
      </c>
      <c r="J39" s="47">
        <v>1895.894</v>
      </c>
      <c r="K39" s="47">
        <v>2.4671433776233299E-2</v>
      </c>
    </row>
    <row r="40" spans="1:11" x14ac:dyDescent="0.25">
      <c r="A40" s="43" t="s">
        <v>167</v>
      </c>
      <c r="B40" s="43" t="s">
        <v>112</v>
      </c>
      <c r="C40" s="47">
        <v>108.045286</v>
      </c>
      <c r="D40" s="47">
        <v>1061.4341460000001</v>
      </c>
      <c r="E40" s="47">
        <v>0</v>
      </c>
      <c r="F40" s="47">
        <v>0</v>
      </c>
      <c r="G40" s="47">
        <v>0</v>
      </c>
      <c r="H40" s="47">
        <v>0</v>
      </c>
      <c r="I40" s="47">
        <v>0</v>
      </c>
      <c r="J40" s="47">
        <v>1169.4794320000001</v>
      </c>
      <c r="K40" s="47">
        <v>1.52185377237624E-2</v>
      </c>
    </row>
    <row r="41" spans="1:11" x14ac:dyDescent="0.25">
      <c r="A41" s="43" t="s">
        <v>182</v>
      </c>
      <c r="B41" s="43" t="s">
        <v>109</v>
      </c>
      <c r="C41" s="47">
        <v>0</v>
      </c>
      <c r="D41" s="47">
        <v>0</v>
      </c>
      <c r="E41" s="47">
        <v>0</v>
      </c>
      <c r="F41" s="47">
        <v>1105.0889999999999</v>
      </c>
      <c r="G41" s="47">
        <v>0</v>
      </c>
      <c r="H41" s="47">
        <v>0</v>
      </c>
      <c r="I41" s="47">
        <v>0</v>
      </c>
      <c r="J41" s="47">
        <v>1105.0889999999999</v>
      </c>
      <c r="K41" s="47">
        <v>1.4380619422997201E-2</v>
      </c>
    </row>
    <row r="42" spans="1:11" x14ac:dyDescent="0.25">
      <c r="A42" s="43" t="s">
        <v>196</v>
      </c>
      <c r="B42" s="43" t="s">
        <v>109</v>
      </c>
      <c r="C42" s="47">
        <v>0</v>
      </c>
      <c r="D42" s="47">
        <v>950.35199999999998</v>
      </c>
      <c r="E42" s="47">
        <v>0</v>
      </c>
      <c r="F42" s="47">
        <v>0</v>
      </c>
      <c r="G42" s="47">
        <v>0</v>
      </c>
      <c r="H42" s="47">
        <v>0</v>
      </c>
      <c r="I42" s="47">
        <v>0</v>
      </c>
      <c r="J42" s="47">
        <v>950.35199999999998</v>
      </c>
      <c r="K42" s="47">
        <v>1.2367013362619901E-2</v>
      </c>
    </row>
    <row r="43" spans="1:11" x14ac:dyDescent="0.25">
      <c r="A43" s="43" t="s">
        <v>126</v>
      </c>
      <c r="B43" s="43" t="s">
        <v>109</v>
      </c>
      <c r="C43" s="47">
        <v>0</v>
      </c>
      <c r="D43" s="47">
        <v>0</v>
      </c>
      <c r="E43" s="47">
        <v>0</v>
      </c>
      <c r="F43" s="47">
        <v>845.51199999999994</v>
      </c>
      <c r="G43" s="47">
        <v>0</v>
      </c>
      <c r="H43" s="47">
        <v>0</v>
      </c>
      <c r="I43" s="47">
        <v>0</v>
      </c>
      <c r="J43" s="47">
        <v>845.51199999999994</v>
      </c>
      <c r="K43" s="47">
        <v>1.10027213098467E-2</v>
      </c>
    </row>
    <row r="44" spans="1:11" x14ac:dyDescent="0.25">
      <c r="A44" s="43" t="s">
        <v>178</v>
      </c>
      <c r="B44" s="43" t="s">
        <v>109</v>
      </c>
      <c r="C44" s="47">
        <v>0</v>
      </c>
      <c r="D44" s="47">
        <v>564.96176300000002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564.96176300000002</v>
      </c>
      <c r="K44" s="47">
        <v>7.3518966366044099E-3</v>
      </c>
    </row>
    <row r="45" spans="1:11" x14ac:dyDescent="0.25">
      <c r="A45" s="43" t="s">
        <v>181</v>
      </c>
      <c r="B45" s="43" t="s">
        <v>109</v>
      </c>
      <c r="C45" s="47">
        <v>0</v>
      </c>
      <c r="D45" s="47">
        <v>481.02600000000001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481.02600000000001</v>
      </c>
      <c r="K45" s="47">
        <v>6.2596332409124E-3</v>
      </c>
    </row>
    <row r="46" spans="1:11" x14ac:dyDescent="0.25">
      <c r="A46" s="43" t="s">
        <v>162</v>
      </c>
      <c r="B46" s="43" t="s">
        <v>112</v>
      </c>
      <c r="C46" s="47">
        <v>20.498999999999999</v>
      </c>
      <c r="D46" s="47">
        <v>297.721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318.22000000000003</v>
      </c>
      <c r="K46" s="47">
        <v>4.1410245806321197E-3</v>
      </c>
    </row>
    <row r="47" spans="1:11" x14ac:dyDescent="0.25">
      <c r="A47" s="43" t="s">
        <v>183</v>
      </c>
      <c r="B47" s="43" t="s">
        <v>109</v>
      </c>
      <c r="C47" s="47">
        <v>61.075547</v>
      </c>
      <c r="D47" s="47">
        <v>215.31214199999999</v>
      </c>
      <c r="E47" s="47">
        <v>0</v>
      </c>
      <c r="F47" s="47">
        <v>0</v>
      </c>
      <c r="G47" s="47">
        <v>0</v>
      </c>
      <c r="H47" s="47">
        <v>0</v>
      </c>
      <c r="I47" s="47">
        <v>0</v>
      </c>
      <c r="J47" s="47">
        <v>276.38768900000002</v>
      </c>
      <c r="K47" s="47">
        <v>3.5966570735123699E-3</v>
      </c>
    </row>
    <row r="48" spans="1:11" x14ac:dyDescent="0.25">
      <c r="A48" s="43" t="s">
        <v>127</v>
      </c>
      <c r="B48" s="43" t="s">
        <v>109</v>
      </c>
      <c r="C48" s="47">
        <v>0</v>
      </c>
      <c r="D48" s="47">
        <v>251.458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251.458</v>
      </c>
      <c r="K48" s="47">
        <v>3.2722448588919299E-3</v>
      </c>
    </row>
    <row r="49" spans="1:11" x14ac:dyDescent="0.25">
      <c r="A49" s="43" t="s">
        <v>184</v>
      </c>
      <c r="B49" s="43" t="s">
        <v>109</v>
      </c>
      <c r="C49" s="47">
        <v>0</v>
      </c>
      <c r="D49" s="47">
        <v>0</v>
      </c>
      <c r="E49" s="47">
        <v>0</v>
      </c>
      <c r="F49" s="47">
        <v>201.91800000000001</v>
      </c>
      <c r="G49" s="47">
        <v>0</v>
      </c>
      <c r="H49" s="47">
        <v>0</v>
      </c>
      <c r="I49" s="47">
        <v>0</v>
      </c>
      <c r="J49" s="47">
        <v>201.91800000000001</v>
      </c>
      <c r="K49" s="47">
        <v>2.6275765233865702E-3</v>
      </c>
    </row>
    <row r="50" spans="1:11" x14ac:dyDescent="0.25">
      <c r="A50" s="43" t="s">
        <v>186</v>
      </c>
      <c r="B50" s="43" t="s">
        <v>109</v>
      </c>
      <c r="C50" s="47">
        <v>0</v>
      </c>
      <c r="D50" s="47">
        <v>0</v>
      </c>
      <c r="E50" s="47">
        <v>0</v>
      </c>
      <c r="F50" s="47">
        <v>179.43199999999999</v>
      </c>
      <c r="G50" s="47">
        <v>0</v>
      </c>
      <c r="H50" s="47">
        <v>0</v>
      </c>
      <c r="I50" s="47">
        <v>0</v>
      </c>
      <c r="J50" s="47">
        <v>179.43199999999999</v>
      </c>
      <c r="K50" s="47">
        <v>2.3349642465966399E-3</v>
      </c>
    </row>
    <row r="51" spans="1:11" x14ac:dyDescent="0.25">
      <c r="A51" s="43" t="s">
        <v>187</v>
      </c>
      <c r="B51" s="43" t="s">
        <v>109</v>
      </c>
      <c r="C51" s="47">
        <v>0</v>
      </c>
      <c r="D51" s="47">
        <v>0</v>
      </c>
      <c r="E51" s="47">
        <v>0</v>
      </c>
      <c r="F51" s="47">
        <v>176.86</v>
      </c>
      <c r="G51" s="47">
        <v>0</v>
      </c>
      <c r="H51" s="47">
        <v>0</v>
      </c>
      <c r="I51" s="47">
        <v>0</v>
      </c>
      <c r="J51" s="47">
        <v>176.86</v>
      </c>
      <c r="K51" s="47">
        <v>2.3014945865457701E-3</v>
      </c>
    </row>
    <row r="52" spans="1:11" x14ac:dyDescent="0.25">
      <c r="A52" s="43" t="s">
        <v>403</v>
      </c>
      <c r="B52" s="43" t="s">
        <v>109</v>
      </c>
      <c r="C52" s="47">
        <v>0</v>
      </c>
      <c r="D52" s="47">
        <v>151.505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47">
        <v>151.505</v>
      </c>
      <c r="K52" s="47">
        <v>1.97154776283285E-3</v>
      </c>
    </row>
    <row r="53" spans="1:11" x14ac:dyDescent="0.25">
      <c r="A53" s="43" t="s">
        <v>188</v>
      </c>
      <c r="B53" s="43" t="s">
        <v>109</v>
      </c>
      <c r="C53" s="47">
        <v>0</v>
      </c>
      <c r="D53" s="47">
        <v>0</v>
      </c>
      <c r="E53" s="47">
        <v>0</v>
      </c>
      <c r="F53" s="47">
        <v>124.76</v>
      </c>
      <c r="G53" s="47">
        <v>0</v>
      </c>
      <c r="H53" s="47">
        <v>0</v>
      </c>
      <c r="I53" s="47">
        <v>0</v>
      </c>
      <c r="J53" s="47">
        <v>124.76</v>
      </c>
      <c r="K53" s="47">
        <v>1.62351274803489E-3</v>
      </c>
    </row>
    <row r="54" spans="1:11" x14ac:dyDescent="0.25">
      <c r="A54" s="43" t="s">
        <v>179</v>
      </c>
      <c r="B54" s="43" t="s">
        <v>109</v>
      </c>
      <c r="C54" s="47">
        <v>0</v>
      </c>
      <c r="D54" s="47">
        <v>123.621</v>
      </c>
      <c r="E54" s="47">
        <v>0</v>
      </c>
      <c r="F54" s="47">
        <v>0</v>
      </c>
      <c r="G54" s="47">
        <v>0</v>
      </c>
      <c r="H54" s="47">
        <v>0</v>
      </c>
      <c r="I54" s="47">
        <v>0</v>
      </c>
      <c r="J54" s="47">
        <v>123.621</v>
      </c>
      <c r="K54" s="47">
        <v>1.6086908418148499E-3</v>
      </c>
    </row>
    <row r="55" spans="1:11" x14ac:dyDescent="0.25">
      <c r="A55" s="43" t="s">
        <v>469</v>
      </c>
      <c r="B55" s="43" t="s">
        <v>109</v>
      </c>
      <c r="C55" s="47">
        <v>0</v>
      </c>
      <c r="D55" s="47">
        <v>102.072</v>
      </c>
      <c r="E55" s="47">
        <v>0</v>
      </c>
      <c r="F55" s="47">
        <v>0</v>
      </c>
      <c r="G55" s="47">
        <v>0</v>
      </c>
      <c r="H55" s="47">
        <v>0</v>
      </c>
      <c r="I55" s="47">
        <v>0</v>
      </c>
      <c r="J55" s="47">
        <v>102.072</v>
      </c>
      <c r="K55" s="47">
        <v>1.3282718276484201E-3</v>
      </c>
    </row>
    <row r="56" spans="1:11" x14ac:dyDescent="0.25">
      <c r="A56" s="43" t="s">
        <v>185</v>
      </c>
      <c r="B56" s="43" t="s">
        <v>109</v>
      </c>
      <c r="C56" s="47">
        <v>7.423</v>
      </c>
      <c r="D56" s="47">
        <v>72.676000000000002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80.099000000000004</v>
      </c>
      <c r="K56" s="47">
        <v>1.0423352645467E-3</v>
      </c>
    </row>
    <row r="57" spans="1:11" x14ac:dyDescent="0.25">
      <c r="A57" s="43" t="s">
        <v>129</v>
      </c>
      <c r="B57" s="43" t="s">
        <v>109</v>
      </c>
      <c r="C57" s="47">
        <v>0</v>
      </c>
      <c r="D57" s="47">
        <v>0</v>
      </c>
      <c r="E57" s="47">
        <v>0</v>
      </c>
      <c r="F57" s="47">
        <v>68.682000000000002</v>
      </c>
      <c r="G57" s="47">
        <v>0</v>
      </c>
      <c r="H57" s="47">
        <v>0</v>
      </c>
      <c r="I57" s="47">
        <v>0</v>
      </c>
      <c r="J57" s="47">
        <v>68.682000000000002</v>
      </c>
      <c r="K57" s="47">
        <v>8.9376484899432798E-4</v>
      </c>
    </row>
    <row r="58" spans="1:11" x14ac:dyDescent="0.25">
      <c r="A58" s="43" t="s">
        <v>194</v>
      </c>
      <c r="B58" s="43" t="s">
        <v>109</v>
      </c>
      <c r="C58" s="47">
        <v>0</v>
      </c>
      <c r="D58" s="47">
        <v>48.811999999999998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48.811999999999998</v>
      </c>
      <c r="K58" s="47">
        <v>6.3519480808816198E-4</v>
      </c>
    </row>
    <row r="59" spans="1:11" x14ac:dyDescent="0.25">
      <c r="A59" s="43" t="s">
        <v>128</v>
      </c>
      <c r="B59" s="43" t="s">
        <v>109</v>
      </c>
      <c r="C59" s="47">
        <v>0</v>
      </c>
      <c r="D59" s="47">
        <v>0</v>
      </c>
      <c r="E59" s="47">
        <v>0</v>
      </c>
      <c r="F59" s="47">
        <v>46.006</v>
      </c>
      <c r="G59" s="47">
        <v>0</v>
      </c>
      <c r="H59" s="47">
        <v>0</v>
      </c>
      <c r="I59" s="47">
        <v>0</v>
      </c>
      <c r="J59" s="47">
        <v>46.006</v>
      </c>
      <c r="K59" s="47">
        <v>5.9868008565320001E-4</v>
      </c>
    </row>
    <row r="60" spans="1:11" ht="30" x14ac:dyDescent="0.25">
      <c r="A60" s="43" t="s">
        <v>470</v>
      </c>
      <c r="B60" s="43" t="s">
        <v>109</v>
      </c>
      <c r="C60" s="47">
        <v>0</v>
      </c>
      <c r="D60" s="47">
        <v>0</v>
      </c>
      <c r="E60" s="47">
        <v>0</v>
      </c>
      <c r="F60" s="47">
        <v>0</v>
      </c>
      <c r="G60" s="47">
        <v>42.578000000000003</v>
      </c>
      <c r="H60" s="47">
        <v>0</v>
      </c>
      <c r="I60" s="47">
        <v>0</v>
      </c>
      <c r="J60" s="47">
        <v>42.578000000000003</v>
      </c>
      <c r="K60" s="47">
        <v>5.5407122303486396E-4</v>
      </c>
    </row>
    <row r="61" spans="1:11" x14ac:dyDescent="0.25">
      <c r="A61" s="43" t="s">
        <v>400</v>
      </c>
      <c r="B61" s="43" t="s">
        <v>109</v>
      </c>
      <c r="C61" s="47">
        <v>0</v>
      </c>
      <c r="D61" s="47">
        <v>0</v>
      </c>
      <c r="E61" s="47">
        <v>0</v>
      </c>
      <c r="F61" s="47">
        <v>27.975000000000001</v>
      </c>
      <c r="G61" s="47">
        <v>0</v>
      </c>
      <c r="H61" s="47">
        <v>0</v>
      </c>
      <c r="I61" s="47">
        <v>0</v>
      </c>
      <c r="J61" s="47">
        <v>27.975000000000001</v>
      </c>
      <c r="K61" s="47">
        <v>3.6404111194514299E-4</v>
      </c>
    </row>
    <row r="62" spans="1:11" x14ac:dyDescent="0.25">
      <c r="A62" s="43" t="s">
        <v>192</v>
      </c>
      <c r="B62" s="43" t="s">
        <v>109</v>
      </c>
      <c r="C62" s="47">
        <v>0</v>
      </c>
      <c r="D62" s="47">
        <v>26.030999999999999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26.030999999999999</v>
      </c>
      <c r="K62" s="47">
        <v>3.3874367060032301E-4</v>
      </c>
    </row>
    <row r="63" spans="1:11" x14ac:dyDescent="0.25">
      <c r="A63" s="43" t="s">
        <v>190</v>
      </c>
      <c r="B63" s="43" t="s">
        <v>109</v>
      </c>
      <c r="C63" s="47">
        <v>0</v>
      </c>
      <c r="D63" s="47">
        <v>0</v>
      </c>
      <c r="E63" s="47">
        <v>0</v>
      </c>
      <c r="F63" s="47">
        <v>23.888000000000002</v>
      </c>
      <c r="G63" s="47">
        <v>0</v>
      </c>
      <c r="H63" s="47">
        <v>0</v>
      </c>
      <c r="I63" s="47">
        <v>0</v>
      </c>
      <c r="J63" s="47">
        <v>23.888000000000002</v>
      </c>
      <c r="K63" s="47">
        <v>3.10856624920307E-4</v>
      </c>
    </row>
    <row r="64" spans="1:11" ht="30" x14ac:dyDescent="0.25">
      <c r="A64" s="43" t="s">
        <v>191</v>
      </c>
      <c r="B64" s="43" t="s">
        <v>109</v>
      </c>
      <c r="C64" s="47">
        <v>0</v>
      </c>
      <c r="D64" s="47">
        <v>22.943629999999999</v>
      </c>
      <c r="E64" s="47">
        <v>0</v>
      </c>
      <c r="F64" s="47">
        <v>0</v>
      </c>
      <c r="G64" s="47">
        <v>0</v>
      </c>
      <c r="H64" s="47">
        <v>0</v>
      </c>
      <c r="I64" s="47">
        <v>0</v>
      </c>
      <c r="J64" s="47">
        <v>22.943629999999999</v>
      </c>
      <c r="K64" s="47">
        <v>2.9856745584478799E-4</v>
      </c>
    </row>
    <row r="65" spans="1:11" x14ac:dyDescent="0.25">
      <c r="A65" s="43" t="s">
        <v>177</v>
      </c>
      <c r="B65" s="43" t="s">
        <v>109</v>
      </c>
      <c r="C65" s="47">
        <v>0</v>
      </c>
      <c r="D65" s="47">
        <v>21.663</v>
      </c>
      <c r="E65" s="47">
        <v>0</v>
      </c>
      <c r="F65" s="47">
        <v>0</v>
      </c>
      <c r="G65" s="47">
        <v>0</v>
      </c>
      <c r="H65" s="47">
        <v>0</v>
      </c>
      <c r="I65" s="47">
        <v>0</v>
      </c>
      <c r="J65" s="47">
        <v>21.663</v>
      </c>
      <c r="K65" s="47">
        <v>2.8190250609714499E-4</v>
      </c>
    </row>
    <row r="66" spans="1:11" ht="30" x14ac:dyDescent="0.25">
      <c r="A66" s="43" t="s">
        <v>193</v>
      </c>
      <c r="B66" s="43" t="s">
        <v>109</v>
      </c>
      <c r="C66" s="47">
        <v>0</v>
      </c>
      <c r="D66" s="47">
        <v>12.462999999999999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12.462999999999999</v>
      </c>
      <c r="K66" s="47">
        <v>1.6218210467103901E-4</v>
      </c>
    </row>
    <row r="67" spans="1:11" x14ac:dyDescent="0.25">
      <c r="A67" s="43" t="s">
        <v>189</v>
      </c>
      <c r="B67" s="43" t="s">
        <v>109</v>
      </c>
      <c r="C67" s="47">
        <v>1.8480000000000001</v>
      </c>
      <c r="D67" s="47">
        <v>8.9700000000000006</v>
      </c>
      <c r="E67" s="47">
        <v>0</v>
      </c>
      <c r="F67" s="47">
        <v>0</v>
      </c>
      <c r="G67" s="47">
        <v>0</v>
      </c>
      <c r="H67" s="47">
        <v>0</v>
      </c>
      <c r="I67" s="47">
        <v>0</v>
      </c>
      <c r="J67" s="47">
        <v>10.818</v>
      </c>
      <c r="K67" s="47">
        <v>1.4077557637256699E-4</v>
      </c>
    </row>
    <row r="68" spans="1:11" x14ac:dyDescent="0.25">
      <c r="A68" s="43" t="s">
        <v>471</v>
      </c>
      <c r="B68" s="43" t="s">
        <v>109</v>
      </c>
      <c r="C68" s="47">
        <v>0</v>
      </c>
      <c r="D68" s="47">
        <v>8.26</v>
      </c>
      <c r="E68" s="47">
        <v>0</v>
      </c>
      <c r="F68" s="47">
        <v>0</v>
      </c>
      <c r="G68" s="47">
        <v>0</v>
      </c>
      <c r="H68" s="47">
        <v>0</v>
      </c>
      <c r="I68" s="47">
        <v>0</v>
      </c>
      <c r="J68" s="47">
        <v>8.26</v>
      </c>
      <c r="K68" s="47">
        <v>1.07488099541265E-4</v>
      </c>
    </row>
    <row r="69" spans="1:11" x14ac:dyDescent="0.25">
      <c r="A69" s="43" t="s">
        <v>472</v>
      </c>
      <c r="B69" s="43" t="s">
        <v>109</v>
      </c>
      <c r="C69" s="47">
        <v>0</v>
      </c>
      <c r="D69" s="47">
        <v>0</v>
      </c>
      <c r="E69" s="47">
        <v>0</v>
      </c>
      <c r="F69" s="47">
        <v>1.923</v>
      </c>
      <c r="G69" s="47">
        <v>0</v>
      </c>
      <c r="H69" s="47">
        <v>0</v>
      </c>
      <c r="I69" s="47">
        <v>0</v>
      </c>
      <c r="J69" s="47">
        <v>1.923</v>
      </c>
      <c r="K69" s="47">
        <v>2.5024166515478499E-5</v>
      </c>
    </row>
    <row r="70" spans="1:11" x14ac:dyDescent="0.25">
      <c r="A70" s="43" t="s">
        <v>198</v>
      </c>
      <c r="B70" s="43" t="s">
        <v>109</v>
      </c>
      <c r="C70" s="47">
        <v>0</v>
      </c>
      <c r="D70" s="47">
        <v>0</v>
      </c>
      <c r="E70" s="47">
        <v>0</v>
      </c>
      <c r="F70" s="47">
        <v>1.095</v>
      </c>
      <c r="G70" s="47">
        <v>0</v>
      </c>
      <c r="H70" s="47">
        <v>0</v>
      </c>
      <c r="I70" s="47">
        <v>0</v>
      </c>
      <c r="J70" s="47">
        <v>1.095</v>
      </c>
      <c r="K70" s="47">
        <v>1.42493303871289E-5</v>
      </c>
    </row>
    <row r="71" spans="1:11" x14ac:dyDescent="0.25">
      <c r="A71" s="94" t="s">
        <v>8</v>
      </c>
      <c r="B71" s="95"/>
      <c r="C71" s="48">
        <v>1326803.5740449999</v>
      </c>
      <c r="D71" s="48">
        <v>5956268.2874959996</v>
      </c>
      <c r="E71" s="48">
        <v>63152.938000000002</v>
      </c>
      <c r="F71" s="48">
        <v>294728.43842800002</v>
      </c>
      <c r="G71" s="48">
        <v>4868.2020599999996</v>
      </c>
      <c r="H71" s="48">
        <v>338.44420400000001</v>
      </c>
      <c r="I71" s="48">
        <v>38411.743000000002</v>
      </c>
      <c r="J71" s="48">
        <v>7684571.6272329995</v>
      </c>
      <c r="K71" s="42" t="s">
        <v>86</v>
      </c>
    </row>
  </sheetData>
  <mergeCells count="3">
    <mergeCell ref="A2:K2"/>
    <mergeCell ref="A10:A11"/>
    <mergeCell ref="A71:B7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8FDEE-C31B-41D7-8643-E66953610F3D}">
  <dimension ref="A2:G37"/>
  <sheetViews>
    <sheetView topLeftCell="A13" workbookViewId="0">
      <selection activeCell="A15" sqref="A15"/>
    </sheetView>
  </sheetViews>
  <sheetFormatPr defaultColWidth="8.85546875" defaultRowHeight="15" customHeight="1" x14ac:dyDescent="0.25"/>
  <cols>
    <col min="1" max="1" width="84.42578125" style="9" customWidth="1"/>
    <col min="2" max="7" width="13.7109375" style="9" customWidth="1"/>
    <col min="8" max="8" width="0.140625" style="9" customWidth="1"/>
    <col min="9" max="16384" width="8.85546875" style="9"/>
  </cols>
  <sheetData>
    <row r="2" spans="1:7" ht="15" customHeight="1" x14ac:dyDescent="0.25">
      <c r="A2" s="82" t="s">
        <v>474</v>
      </c>
      <c r="B2" s="83"/>
      <c r="C2" s="83"/>
      <c r="D2" s="83"/>
      <c r="E2" s="83"/>
      <c r="F2" s="83"/>
      <c r="G2" s="83"/>
    </row>
    <row r="3" spans="1:7" ht="15" customHeight="1" x14ac:dyDescent="0.25">
      <c r="A3" s="23"/>
    </row>
    <row r="4" spans="1:7" ht="21" customHeight="1" x14ac:dyDescent="0.25">
      <c r="A4" s="25" t="s">
        <v>139</v>
      </c>
      <c r="B4" s="25" t="s">
        <v>1</v>
      </c>
      <c r="C4" s="25" t="s">
        <v>2</v>
      </c>
      <c r="D4" s="25" t="s">
        <v>3</v>
      </c>
      <c r="E4" s="25" t="s">
        <v>6</v>
      </c>
      <c r="F4" s="25" t="s">
        <v>140</v>
      </c>
      <c r="G4" s="25" t="s">
        <v>9</v>
      </c>
    </row>
    <row r="5" spans="1:7" ht="15" customHeight="1" x14ac:dyDescent="0.25">
      <c r="A5" s="43" t="s">
        <v>111</v>
      </c>
      <c r="B5" s="47">
        <v>322198.00607100001</v>
      </c>
      <c r="C5" s="47">
        <v>1560310.8062130001</v>
      </c>
      <c r="D5" s="47">
        <v>8820.8799999999992</v>
      </c>
      <c r="E5" s="47">
        <v>108.611374</v>
      </c>
      <c r="F5" s="47">
        <v>1891438.303658</v>
      </c>
      <c r="G5" s="47">
        <v>26.2261800124978</v>
      </c>
    </row>
    <row r="6" spans="1:7" ht="15" customHeight="1" x14ac:dyDescent="0.25">
      <c r="A6" s="43" t="s">
        <v>115</v>
      </c>
      <c r="B6" s="47">
        <v>361655.136902</v>
      </c>
      <c r="C6" s="47">
        <v>1088494.563021</v>
      </c>
      <c r="D6" s="47">
        <v>16512.16</v>
      </c>
      <c r="E6" s="47">
        <v>104.98389</v>
      </c>
      <c r="F6" s="47">
        <v>1466766.843813</v>
      </c>
      <c r="G6" s="47">
        <v>20.337798598985401</v>
      </c>
    </row>
    <row r="7" spans="1:7" ht="15" customHeight="1" x14ac:dyDescent="0.25">
      <c r="A7" s="43" t="s">
        <v>141</v>
      </c>
      <c r="B7" s="47">
        <v>399666.846762</v>
      </c>
      <c r="C7" s="47">
        <v>993607.32669100002</v>
      </c>
      <c r="D7" s="47">
        <v>1485.86</v>
      </c>
      <c r="E7" s="47">
        <v>20.133939999999999</v>
      </c>
      <c r="F7" s="47">
        <v>1394780.1673930001</v>
      </c>
      <c r="G7" s="47">
        <v>19.339650506794801</v>
      </c>
    </row>
    <row r="8" spans="1:7" ht="15" customHeight="1" x14ac:dyDescent="0.25">
      <c r="A8" s="43" t="s">
        <v>142</v>
      </c>
      <c r="B8" s="47">
        <v>99401.823000000004</v>
      </c>
      <c r="C8" s="47">
        <v>475272.78399999999</v>
      </c>
      <c r="D8" s="47">
        <v>876.78</v>
      </c>
      <c r="E8" s="47">
        <v>39.948</v>
      </c>
      <c r="F8" s="47">
        <v>575591.33499999996</v>
      </c>
      <c r="G8" s="47">
        <v>7.98099622713013</v>
      </c>
    </row>
    <row r="9" spans="1:7" ht="15" customHeight="1" x14ac:dyDescent="0.25">
      <c r="A9" s="43" t="s">
        <v>143</v>
      </c>
      <c r="B9" s="47">
        <v>54475.879008000098</v>
      </c>
      <c r="C9" s="47">
        <v>451179.99702499999</v>
      </c>
      <c r="D9" s="47">
        <v>3510.76</v>
      </c>
      <c r="E9" s="47">
        <v>0</v>
      </c>
      <c r="F9" s="47">
        <v>509166.63603300002</v>
      </c>
      <c r="G9" s="47">
        <v>7.0599690336893497</v>
      </c>
    </row>
    <row r="10" spans="1:7" ht="15" customHeight="1" x14ac:dyDescent="0.25">
      <c r="A10" s="43" t="s">
        <v>113</v>
      </c>
      <c r="B10" s="47">
        <v>4821.1170000000002</v>
      </c>
      <c r="C10" s="47">
        <v>236748.97399999999</v>
      </c>
      <c r="D10" s="47">
        <v>0</v>
      </c>
      <c r="E10" s="47">
        <v>0</v>
      </c>
      <c r="F10" s="47">
        <v>241570.09099999999</v>
      </c>
      <c r="G10" s="47">
        <v>3.3495465751903399</v>
      </c>
    </row>
    <row r="11" spans="1:7" ht="15" customHeight="1" x14ac:dyDescent="0.25">
      <c r="A11" s="43" t="s">
        <v>145</v>
      </c>
      <c r="B11" s="47">
        <v>10547.363305999999</v>
      </c>
      <c r="C11" s="47">
        <v>164754.25782900001</v>
      </c>
      <c r="D11" s="47">
        <v>1478.14</v>
      </c>
      <c r="E11" s="47">
        <v>0</v>
      </c>
      <c r="F11" s="47">
        <v>176779.76113500001</v>
      </c>
      <c r="G11" s="47">
        <v>2.4511811086443802</v>
      </c>
    </row>
    <row r="12" spans="1:7" ht="15" customHeight="1" x14ac:dyDescent="0.25">
      <c r="A12" s="43" t="s">
        <v>146</v>
      </c>
      <c r="B12" s="47">
        <v>9376.8559999999998</v>
      </c>
      <c r="C12" s="47">
        <v>127315.508</v>
      </c>
      <c r="D12" s="47">
        <v>882.4</v>
      </c>
      <c r="E12" s="47">
        <v>0</v>
      </c>
      <c r="F12" s="47">
        <v>137574.764</v>
      </c>
      <c r="G12" s="47">
        <v>1.90757505484741</v>
      </c>
    </row>
    <row r="13" spans="1:7" ht="15" customHeight="1" x14ac:dyDescent="0.25">
      <c r="A13" s="43" t="s">
        <v>148</v>
      </c>
      <c r="B13" s="47">
        <v>5909.4074810000002</v>
      </c>
      <c r="C13" s="47">
        <v>91119.554841000005</v>
      </c>
      <c r="D13" s="47">
        <v>2601.36</v>
      </c>
      <c r="E13" s="47">
        <v>0</v>
      </c>
      <c r="F13" s="47">
        <v>99630.322322000007</v>
      </c>
      <c r="G13" s="47">
        <v>1.3814475274539</v>
      </c>
    </row>
    <row r="14" spans="1:7" ht="15" customHeight="1" x14ac:dyDescent="0.25">
      <c r="A14" s="43" t="s">
        <v>147</v>
      </c>
      <c r="B14" s="47">
        <v>10818.793</v>
      </c>
      <c r="C14" s="47">
        <v>84136.278000000006</v>
      </c>
      <c r="D14" s="47">
        <v>897.04</v>
      </c>
      <c r="E14" s="47">
        <v>57.046999999999997</v>
      </c>
      <c r="F14" s="47">
        <v>95909.157999999996</v>
      </c>
      <c r="G14" s="47">
        <v>1.32985085354912</v>
      </c>
    </row>
    <row r="15" spans="1:7" ht="15" customHeight="1" x14ac:dyDescent="0.25">
      <c r="A15" s="43" t="s">
        <v>149</v>
      </c>
      <c r="B15" s="47">
        <v>6985.41</v>
      </c>
      <c r="C15" s="47">
        <v>81226.676000000007</v>
      </c>
      <c r="D15" s="47">
        <v>0</v>
      </c>
      <c r="E15" s="47">
        <v>0</v>
      </c>
      <c r="F15" s="47">
        <v>88212.085999999996</v>
      </c>
      <c r="G15" s="47">
        <v>1.2231253021786299</v>
      </c>
    </row>
    <row r="16" spans="1:7" ht="15" customHeight="1" x14ac:dyDescent="0.25">
      <c r="A16" s="43" t="s">
        <v>122</v>
      </c>
      <c r="B16" s="47">
        <v>6665.183</v>
      </c>
      <c r="C16" s="47">
        <v>64153.482400000001</v>
      </c>
      <c r="D16" s="47">
        <v>2379.4499999999998</v>
      </c>
      <c r="E16" s="47">
        <v>7.72</v>
      </c>
      <c r="F16" s="47">
        <v>73205.835399999996</v>
      </c>
      <c r="G16" s="47">
        <v>1.01505262606378</v>
      </c>
    </row>
    <row r="17" spans="1:7" ht="15" customHeight="1" x14ac:dyDescent="0.25">
      <c r="A17" s="43" t="s">
        <v>154</v>
      </c>
      <c r="B17" s="47">
        <v>1788.9110000000001</v>
      </c>
      <c r="C17" s="47">
        <v>50957.014000000003</v>
      </c>
      <c r="D17" s="47">
        <v>442.7</v>
      </c>
      <c r="E17" s="47">
        <v>0</v>
      </c>
      <c r="F17" s="47">
        <v>53188.625</v>
      </c>
      <c r="G17" s="47">
        <v>0.73749931529326995</v>
      </c>
    </row>
    <row r="18" spans="1:7" ht="15" customHeight="1" x14ac:dyDescent="0.25">
      <c r="A18" s="43" t="s">
        <v>121</v>
      </c>
      <c r="B18" s="47">
        <v>4039.3270360000001</v>
      </c>
      <c r="C18" s="47">
        <v>36667.904944000002</v>
      </c>
      <c r="D18" s="47">
        <v>795.5</v>
      </c>
      <c r="E18" s="47">
        <v>0</v>
      </c>
      <c r="F18" s="47">
        <v>41502.731979999997</v>
      </c>
      <c r="G18" s="47">
        <v>0.575465833494476</v>
      </c>
    </row>
    <row r="19" spans="1:7" ht="15" customHeight="1" x14ac:dyDescent="0.25">
      <c r="A19" s="43" t="s">
        <v>151</v>
      </c>
      <c r="B19" s="47">
        <v>1091.059</v>
      </c>
      <c r="C19" s="47">
        <v>38070.434999999998</v>
      </c>
      <c r="D19" s="47">
        <v>1157.04</v>
      </c>
      <c r="E19" s="47">
        <v>0</v>
      </c>
      <c r="F19" s="47">
        <v>40318.534</v>
      </c>
      <c r="G19" s="47">
        <v>0.559046059540521</v>
      </c>
    </row>
    <row r="20" spans="1:7" ht="15" customHeight="1" x14ac:dyDescent="0.25">
      <c r="A20" s="43" t="s">
        <v>158</v>
      </c>
      <c r="B20" s="47">
        <v>2568.157009</v>
      </c>
      <c r="C20" s="47">
        <v>36901.073423000002</v>
      </c>
      <c r="D20" s="47">
        <v>6.1079999999999997</v>
      </c>
      <c r="E20" s="47">
        <v>0</v>
      </c>
      <c r="F20" s="47">
        <v>39475.338431999997</v>
      </c>
      <c r="G20" s="47">
        <v>0.547354534255588</v>
      </c>
    </row>
    <row r="21" spans="1:7" ht="15" customHeight="1" x14ac:dyDescent="0.25">
      <c r="A21" s="43" t="s">
        <v>157</v>
      </c>
      <c r="B21" s="47">
        <v>840.33600000000001</v>
      </c>
      <c r="C21" s="47">
        <v>30431.222000000002</v>
      </c>
      <c r="D21" s="47">
        <v>983.46</v>
      </c>
      <c r="E21" s="47">
        <v>0</v>
      </c>
      <c r="F21" s="47">
        <v>32255.018</v>
      </c>
      <c r="G21" s="47">
        <v>0.44723949321442502</v>
      </c>
    </row>
    <row r="22" spans="1:7" ht="15" customHeight="1" x14ac:dyDescent="0.25">
      <c r="A22" s="43" t="s">
        <v>152</v>
      </c>
      <c r="B22" s="47">
        <v>1532.557</v>
      </c>
      <c r="C22" s="47">
        <v>29862.45</v>
      </c>
      <c r="D22" s="47">
        <v>8.4600000000000009</v>
      </c>
      <c r="E22" s="47">
        <v>0</v>
      </c>
      <c r="F22" s="47">
        <v>31403.467000000001</v>
      </c>
      <c r="G22" s="47">
        <v>0.43543211373361901</v>
      </c>
    </row>
    <row r="23" spans="1:7" ht="15" customHeight="1" x14ac:dyDescent="0.25">
      <c r="A23" s="43" t="s">
        <v>150</v>
      </c>
      <c r="B23" s="47">
        <v>2632.3465769999998</v>
      </c>
      <c r="C23" s="47">
        <v>28222.603107999999</v>
      </c>
      <c r="D23" s="47">
        <v>219.84</v>
      </c>
      <c r="E23" s="47">
        <v>0</v>
      </c>
      <c r="F23" s="47">
        <v>31074.789685</v>
      </c>
      <c r="G23" s="47">
        <v>0.43087476157862498</v>
      </c>
    </row>
    <row r="24" spans="1:7" ht="15" customHeight="1" x14ac:dyDescent="0.25">
      <c r="A24" s="43" t="s">
        <v>155</v>
      </c>
      <c r="B24" s="47">
        <v>1764.5329999999999</v>
      </c>
      <c r="C24" s="47">
        <v>27238.225999999999</v>
      </c>
      <c r="D24" s="47">
        <v>179.7</v>
      </c>
      <c r="E24" s="47">
        <v>0</v>
      </c>
      <c r="F24" s="47">
        <v>29182.458999999999</v>
      </c>
      <c r="G24" s="47">
        <v>0.40463620804399297</v>
      </c>
    </row>
    <row r="25" spans="1:7" ht="15" customHeight="1" x14ac:dyDescent="0.25">
      <c r="A25" s="43" t="s">
        <v>159</v>
      </c>
      <c r="B25" s="47">
        <v>2632.8429999999998</v>
      </c>
      <c r="C25" s="47">
        <v>26479.777999999998</v>
      </c>
      <c r="D25" s="47">
        <v>0</v>
      </c>
      <c r="E25" s="47">
        <v>0</v>
      </c>
      <c r="F25" s="47">
        <v>29112.620999999999</v>
      </c>
      <c r="G25" s="47">
        <v>0.40366785292705898</v>
      </c>
    </row>
    <row r="26" spans="1:7" ht="15" customHeight="1" x14ac:dyDescent="0.25">
      <c r="A26" s="43" t="s">
        <v>156</v>
      </c>
      <c r="B26" s="47">
        <v>5155.393</v>
      </c>
      <c r="C26" s="47">
        <v>19914.261999999999</v>
      </c>
      <c r="D26" s="47">
        <v>214.9</v>
      </c>
      <c r="E26" s="47">
        <v>0</v>
      </c>
      <c r="F26" s="47">
        <v>25284.555</v>
      </c>
      <c r="G26" s="47">
        <v>0.35058890881264598</v>
      </c>
    </row>
    <row r="27" spans="1:7" ht="15" customHeight="1" x14ac:dyDescent="0.25">
      <c r="A27" s="43" t="s">
        <v>153</v>
      </c>
      <c r="B27" s="47">
        <v>2278.6172299999998</v>
      </c>
      <c r="C27" s="47">
        <v>22960.178586000002</v>
      </c>
      <c r="D27" s="47">
        <v>0</v>
      </c>
      <c r="E27" s="47">
        <v>0</v>
      </c>
      <c r="F27" s="47">
        <v>25238.795816000002</v>
      </c>
      <c r="G27" s="59">
        <v>0.34995442414852201</v>
      </c>
    </row>
    <row r="28" spans="1:7" ht="15" customHeight="1" x14ac:dyDescent="0.25">
      <c r="A28" s="43" t="s">
        <v>160</v>
      </c>
      <c r="B28" s="47">
        <v>2148.9616139999998</v>
      </c>
      <c r="C28" s="47">
        <v>16539.117248999999</v>
      </c>
      <c r="D28" s="47">
        <v>0</v>
      </c>
      <c r="E28" s="47">
        <v>0</v>
      </c>
      <c r="F28" s="47">
        <v>18688.078862999999</v>
      </c>
      <c r="G28" s="47">
        <v>0.25912392669690398</v>
      </c>
    </row>
    <row r="29" spans="1:7" ht="15" customHeight="1" x14ac:dyDescent="0.25">
      <c r="A29" s="43" t="s">
        <v>161</v>
      </c>
      <c r="B29" s="47">
        <v>1721.1179999999999</v>
      </c>
      <c r="C29" s="47">
        <v>16963.145</v>
      </c>
      <c r="D29" s="47">
        <v>0</v>
      </c>
      <c r="E29" s="47">
        <v>0</v>
      </c>
      <c r="F29" s="47">
        <v>18684.262999999999</v>
      </c>
      <c r="G29" s="47">
        <v>0.259071016956339</v>
      </c>
    </row>
    <row r="30" spans="1:7" ht="15" customHeight="1" x14ac:dyDescent="0.25">
      <c r="A30" s="43" t="s">
        <v>164</v>
      </c>
      <c r="B30" s="47">
        <v>664.64800000000002</v>
      </c>
      <c r="C30" s="47">
        <v>13783.186163</v>
      </c>
      <c r="D30" s="47">
        <v>1064.52</v>
      </c>
      <c r="E30" s="47">
        <v>0</v>
      </c>
      <c r="F30" s="47">
        <v>15512.354163</v>
      </c>
      <c r="G30" s="47">
        <v>0.215090173393262</v>
      </c>
    </row>
    <row r="31" spans="1:7" ht="15" customHeight="1" x14ac:dyDescent="0.25">
      <c r="A31" s="43" t="s">
        <v>163</v>
      </c>
      <c r="B31" s="47">
        <v>1325.573167</v>
      </c>
      <c r="C31" s="47">
        <v>9891.0491920000004</v>
      </c>
      <c r="D31" s="47">
        <v>24.08</v>
      </c>
      <c r="E31" s="47">
        <v>0</v>
      </c>
      <c r="F31" s="47">
        <v>11240.702359000001</v>
      </c>
      <c r="G31" s="47">
        <v>0.15586058660433399</v>
      </c>
    </row>
    <row r="32" spans="1:7" ht="15" customHeight="1" x14ac:dyDescent="0.25">
      <c r="A32" s="43" t="s">
        <v>166</v>
      </c>
      <c r="B32" s="47">
        <v>721.04921999999999</v>
      </c>
      <c r="C32" s="47">
        <v>7449.9346880000003</v>
      </c>
      <c r="D32" s="47">
        <v>121.66</v>
      </c>
      <c r="E32" s="47">
        <v>0</v>
      </c>
      <c r="F32" s="47">
        <v>8292.643908</v>
      </c>
      <c r="G32" s="47">
        <v>0.11498359290395101</v>
      </c>
    </row>
    <row r="33" spans="1:7" ht="15" customHeight="1" x14ac:dyDescent="0.25">
      <c r="A33" s="43" t="s">
        <v>137</v>
      </c>
      <c r="B33" s="47">
        <v>494.04849100000001</v>
      </c>
      <c r="C33" s="47">
        <v>7065.7220269999998</v>
      </c>
      <c r="D33" s="47">
        <v>0</v>
      </c>
      <c r="E33" s="47">
        <v>0</v>
      </c>
      <c r="F33" s="47">
        <v>7559.7705180000003</v>
      </c>
      <c r="G33" s="47">
        <v>0.104821765571102</v>
      </c>
    </row>
    <row r="34" spans="1:7" ht="15" customHeight="1" x14ac:dyDescent="0.25">
      <c r="A34" s="43" t="s">
        <v>165</v>
      </c>
      <c r="B34" s="47">
        <v>164.79300000000001</v>
      </c>
      <c r="C34" s="47">
        <v>1731.1010000000001</v>
      </c>
      <c r="D34" s="47">
        <v>0</v>
      </c>
      <c r="E34" s="47">
        <v>0</v>
      </c>
      <c r="F34" s="47">
        <v>1895.894</v>
      </c>
      <c r="G34" s="47">
        <v>2.6287961511857499E-2</v>
      </c>
    </row>
    <row r="35" spans="1:7" ht="15" customHeight="1" x14ac:dyDescent="0.25">
      <c r="A35" s="43" t="s">
        <v>167</v>
      </c>
      <c r="B35" s="47">
        <v>108.045286</v>
      </c>
      <c r="C35" s="47">
        <v>1061.4341460000001</v>
      </c>
      <c r="D35" s="47">
        <v>0</v>
      </c>
      <c r="E35" s="47">
        <v>0</v>
      </c>
      <c r="F35" s="47">
        <v>1169.4794320000001</v>
      </c>
      <c r="G35" s="47">
        <v>1.6215690485504398E-2</v>
      </c>
    </row>
    <row r="36" spans="1:7" ht="15" customHeight="1" x14ac:dyDescent="0.25">
      <c r="A36" s="43" t="s">
        <v>162</v>
      </c>
      <c r="B36" s="47">
        <v>20.498999999999999</v>
      </c>
      <c r="C36" s="47">
        <v>297.721</v>
      </c>
      <c r="D36" s="47">
        <v>0</v>
      </c>
      <c r="E36" s="47">
        <v>0</v>
      </c>
      <c r="F36" s="47">
        <v>318.22000000000003</v>
      </c>
      <c r="G36" s="47">
        <v>4.41235380896995E-3</v>
      </c>
    </row>
    <row r="37" spans="1:7" ht="15" customHeight="1" x14ac:dyDescent="0.25">
      <c r="A37" s="42" t="s">
        <v>8</v>
      </c>
      <c r="B37" s="48">
        <v>1326214.6371599999</v>
      </c>
      <c r="C37" s="48">
        <v>5840807.7655459996</v>
      </c>
      <c r="D37" s="48">
        <v>44662.798000000003</v>
      </c>
      <c r="E37" s="48">
        <v>338.44420400000001</v>
      </c>
      <c r="F37" s="48">
        <v>7212023.6449100003</v>
      </c>
      <c r="G37" s="42" t="s">
        <v>86</v>
      </c>
    </row>
  </sheetData>
  <mergeCells count="1">
    <mergeCell ref="A2:G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2ED86-ACA0-4F34-8D57-CDA9D3195ECE}">
  <dimension ref="B1:M44"/>
  <sheetViews>
    <sheetView topLeftCell="A25" workbookViewId="0">
      <selection activeCell="C47" sqref="C47"/>
    </sheetView>
  </sheetViews>
  <sheetFormatPr defaultColWidth="8.85546875" defaultRowHeight="15" x14ac:dyDescent="0.25"/>
  <cols>
    <col min="1" max="1" width="3.7109375" style="1" customWidth="1"/>
    <col min="2" max="2" width="0" style="1" hidden="1" customWidth="1"/>
    <col min="3" max="4" width="48" style="1" customWidth="1"/>
    <col min="5" max="5" width="26.42578125" style="1" customWidth="1"/>
    <col min="6" max="6" width="20.5703125" style="1" customWidth="1"/>
    <col min="7" max="7" width="5.85546875" style="1" customWidth="1"/>
    <col min="8" max="8" width="20.5703125" style="1" customWidth="1"/>
    <col min="9" max="9" width="0" style="1" hidden="1" customWidth="1"/>
    <col min="10" max="16384" width="8.85546875" style="1"/>
  </cols>
  <sheetData>
    <row r="1" spans="2:13" ht="15" customHeight="1" x14ac:dyDescent="0.25"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2:13" x14ac:dyDescent="0.25">
      <c r="B2" s="27"/>
      <c r="C2" s="82" t="s">
        <v>475</v>
      </c>
      <c r="D2" s="82"/>
      <c r="E2" s="82"/>
      <c r="F2" s="82"/>
      <c r="G2" s="82"/>
      <c r="H2" s="82"/>
      <c r="I2" s="9"/>
      <c r="J2" s="9"/>
      <c r="K2" s="9"/>
      <c r="L2" s="9"/>
      <c r="M2" s="9"/>
    </row>
    <row r="3" spans="2:13" x14ac:dyDescent="0.25">
      <c r="B3" s="27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2:13" x14ac:dyDescent="0.25">
      <c r="B4" s="9"/>
      <c r="C4" s="25" t="s">
        <v>106</v>
      </c>
      <c r="D4" s="25" t="s">
        <v>313</v>
      </c>
      <c r="E4" s="25" t="s">
        <v>314</v>
      </c>
      <c r="F4" s="105" t="s">
        <v>315</v>
      </c>
      <c r="G4" s="106"/>
      <c r="H4" s="25" t="s">
        <v>8</v>
      </c>
      <c r="I4" s="9"/>
      <c r="J4" s="9"/>
      <c r="K4" s="9"/>
      <c r="L4" s="9"/>
      <c r="M4" s="9"/>
    </row>
    <row r="5" spans="2:13" x14ac:dyDescent="0.25">
      <c r="B5" s="9"/>
      <c r="C5" s="92" t="s">
        <v>111</v>
      </c>
      <c r="D5" s="43" t="s">
        <v>316</v>
      </c>
      <c r="E5" s="45">
        <v>6124.2169999999996</v>
      </c>
      <c r="F5" s="104">
        <v>246.34299999999999</v>
      </c>
      <c r="G5" s="95"/>
      <c r="H5" s="11">
        <v>6370.56</v>
      </c>
      <c r="I5" s="9"/>
      <c r="J5" s="9"/>
      <c r="K5" s="9"/>
      <c r="L5" s="9"/>
      <c r="M5" s="9"/>
    </row>
    <row r="6" spans="2:13" x14ac:dyDescent="0.25">
      <c r="B6" s="9"/>
      <c r="C6" s="100"/>
      <c r="D6" s="43" t="s">
        <v>317</v>
      </c>
      <c r="E6" s="45">
        <v>35717.824999999997</v>
      </c>
      <c r="F6" s="104">
        <v>2177.6840000000002</v>
      </c>
      <c r="G6" s="95"/>
      <c r="H6" s="11">
        <v>37895.508999999998</v>
      </c>
      <c r="I6" s="9"/>
      <c r="J6" s="9"/>
      <c r="K6" s="9"/>
      <c r="L6" s="9"/>
      <c r="M6" s="9"/>
    </row>
    <row r="7" spans="2:13" x14ac:dyDescent="0.25">
      <c r="B7" s="9"/>
      <c r="C7" s="93"/>
      <c r="D7" s="67" t="s">
        <v>318</v>
      </c>
      <c r="E7" s="68">
        <v>41842.042000000001</v>
      </c>
      <c r="F7" s="99">
        <v>2424.027</v>
      </c>
      <c r="G7" s="95"/>
      <c r="H7" s="68">
        <v>44266.069000000003</v>
      </c>
      <c r="I7" s="9"/>
      <c r="J7" s="9"/>
      <c r="K7" s="9"/>
      <c r="L7" s="9"/>
      <c r="M7" s="9"/>
    </row>
    <row r="8" spans="2:13" x14ac:dyDescent="0.25">
      <c r="B8" s="9"/>
      <c r="C8" s="92" t="s">
        <v>115</v>
      </c>
      <c r="D8" s="43" t="s">
        <v>316</v>
      </c>
      <c r="E8" s="45">
        <v>3884.0553479999999</v>
      </c>
      <c r="F8" s="104">
        <v>7.2304890000000004</v>
      </c>
      <c r="G8" s="95"/>
      <c r="H8" s="11">
        <v>3891.2858369999999</v>
      </c>
      <c r="I8" s="9"/>
      <c r="J8" s="9"/>
      <c r="K8" s="9"/>
      <c r="L8" s="9"/>
      <c r="M8" s="9"/>
    </row>
    <row r="9" spans="2:13" x14ac:dyDescent="0.25">
      <c r="B9" s="9"/>
      <c r="C9" s="100"/>
      <c r="D9" s="43" t="s">
        <v>317</v>
      </c>
      <c r="E9" s="45">
        <v>15626.411262</v>
      </c>
      <c r="F9" s="104">
        <v>83.948255000000003</v>
      </c>
      <c r="G9" s="95"/>
      <c r="H9" s="11">
        <v>15710.359517000001</v>
      </c>
      <c r="I9" s="9"/>
      <c r="J9" s="9"/>
      <c r="K9" s="9"/>
      <c r="L9" s="9"/>
      <c r="M9" s="9"/>
    </row>
    <row r="10" spans="2:13" x14ac:dyDescent="0.25">
      <c r="B10" s="9"/>
      <c r="C10" s="93"/>
      <c r="D10" s="67" t="s">
        <v>318</v>
      </c>
      <c r="E10" s="68">
        <v>19510.466609999999</v>
      </c>
      <c r="F10" s="99">
        <v>91.178743999999995</v>
      </c>
      <c r="G10" s="95"/>
      <c r="H10" s="68">
        <v>19601.645354</v>
      </c>
      <c r="I10" s="9"/>
      <c r="J10" s="9"/>
      <c r="K10" s="9"/>
      <c r="L10" s="9"/>
      <c r="M10" s="9"/>
    </row>
    <row r="11" spans="2:13" x14ac:dyDescent="0.25">
      <c r="B11" s="9"/>
      <c r="C11" s="92" t="s">
        <v>141</v>
      </c>
      <c r="D11" s="43" t="s">
        <v>316</v>
      </c>
      <c r="E11" s="45">
        <v>2006.7575159999999</v>
      </c>
      <c r="F11" s="104">
        <v>8.8817550000000001</v>
      </c>
      <c r="G11" s="95"/>
      <c r="H11" s="11">
        <v>2015.639271</v>
      </c>
      <c r="I11" s="9"/>
      <c r="J11" s="9"/>
      <c r="K11" s="9"/>
      <c r="L11" s="9"/>
      <c r="M11" s="9"/>
    </row>
    <row r="12" spans="2:13" x14ac:dyDescent="0.25">
      <c r="B12" s="9"/>
      <c r="C12" s="100"/>
      <c r="D12" s="43" t="s">
        <v>317</v>
      </c>
      <c r="E12" s="45">
        <v>5629.1191859999999</v>
      </c>
      <c r="F12" s="104">
        <v>19.346990999999999</v>
      </c>
      <c r="G12" s="95"/>
      <c r="H12" s="11">
        <v>5648.4661770000002</v>
      </c>
      <c r="I12" s="9"/>
      <c r="J12" s="9"/>
      <c r="K12" s="9"/>
      <c r="L12" s="9"/>
      <c r="M12" s="9"/>
    </row>
    <row r="13" spans="2:13" x14ac:dyDescent="0.25">
      <c r="B13" s="9"/>
      <c r="C13" s="93"/>
      <c r="D13" s="67" t="s">
        <v>318</v>
      </c>
      <c r="E13" s="68">
        <v>7635.8767019999996</v>
      </c>
      <c r="F13" s="99">
        <v>28.228746000000001</v>
      </c>
      <c r="G13" s="95"/>
      <c r="H13" s="68">
        <v>7664.1054480000003</v>
      </c>
      <c r="I13" s="9"/>
      <c r="J13" s="9"/>
      <c r="K13" s="9"/>
      <c r="L13" s="9"/>
      <c r="M13" s="9"/>
    </row>
    <row r="14" spans="2:13" x14ac:dyDescent="0.25">
      <c r="B14" s="9"/>
      <c r="C14" s="92" t="s">
        <v>147</v>
      </c>
      <c r="D14" s="43" t="s">
        <v>316</v>
      </c>
      <c r="E14" s="45">
        <v>124.32140800000001</v>
      </c>
      <c r="F14" s="103"/>
      <c r="G14" s="95"/>
      <c r="H14" s="11">
        <v>124.32140800000001</v>
      </c>
      <c r="I14" s="9"/>
      <c r="J14" s="9"/>
      <c r="K14" s="9"/>
      <c r="L14" s="9"/>
      <c r="M14" s="9"/>
    </row>
    <row r="15" spans="2:13" x14ac:dyDescent="0.25">
      <c r="B15" s="9"/>
      <c r="C15" s="100"/>
      <c r="D15" s="43" t="s">
        <v>317</v>
      </c>
      <c r="E15" s="45">
        <v>3942.420685</v>
      </c>
      <c r="F15" s="103"/>
      <c r="G15" s="95"/>
      <c r="H15" s="11">
        <v>3942.420685</v>
      </c>
      <c r="I15" s="9"/>
      <c r="J15" s="9"/>
      <c r="K15" s="9"/>
      <c r="L15" s="9"/>
      <c r="M15" s="9"/>
    </row>
    <row r="16" spans="2:13" x14ac:dyDescent="0.25">
      <c r="B16" s="9"/>
      <c r="C16" s="93"/>
      <c r="D16" s="67" t="s">
        <v>318</v>
      </c>
      <c r="E16" s="68">
        <v>4066.7420929999998</v>
      </c>
      <c r="F16" s="96"/>
      <c r="G16" s="95"/>
      <c r="H16" s="68">
        <v>4066.7420929999998</v>
      </c>
      <c r="I16" s="9"/>
      <c r="J16" s="9"/>
      <c r="K16" s="9"/>
      <c r="L16" s="9"/>
      <c r="M16" s="9"/>
    </row>
    <row r="17" spans="2:13" x14ac:dyDescent="0.25">
      <c r="B17" s="9"/>
      <c r="C17" s="92" t="s">
        <v>142</v>
      </c>
      <c r="D17" s="43" t="s">
        <v>316</v>
      </c>
      <c r="E17" s="45">
        <v>369.28472499999998</v>
      </c>
      <c r="F17" s="103"/>
      <c r="G17" s="95"/>
      <c r="H17" s="11">
        <v>369.28472499999998</v>
      </c>
      <c r="I17" s="9"/>
      <c r="J17" s="9"/>
      <c r="K17" s="9"/>
      <c r="L17" s="9"/>
      <c r="M17" s="9"/>
    </row>
    <row r="18" spans="2:13" x14ac:dyDescent="0.25">
      <c r="B18" s="9"/>
      <c r="C18" s="100"/>
      <c r="D18" s="43" t="s">
        <v>317</v>
      </c>
      <c r="E18" s="45">
        <v>2971.1802969999999</v>
      </c>
      <c r="F18" s="103"/>
      <c r="G18" s="95"/>
      <c r="H18" s="11">
        <v>2971.1802969999999</v>
      </c>
      <c r="I18" s="9"/>
      <c r="J18" s="9"/>
      <c r="K18" s="9"/>
      <c r="L18" s="9"/>
      <c r="M18" s="9"/>
    </row>
    <row r="19" spans="2:13" x14ac:dyDescent="0.25">
      <c r="B19" s="9"/>
      <c r="C19" s="93"/>
      <c r="D19" s="67" t="s">
        <v>318</v>
      </c>
      <c r="E19" s="68">
        <v>3340.4650219999999</v>
      </c>
      <c r="F19" s="96"/>
      <c r="G19" s="95"/>
      <c r="H19" s="68">
        <v>3340.4650219999999</v>
      </c>
      <c r="I19" s="9"/>
      <c r="J19" s="9"/>
      <c r="K19" s="9"/>
      <c r="L19" s="9"/>
      <c r="M19" s="9"/>
    </row>
    <row r="20" spans="2:13" x14ac:dyDescent="0.25">
      <c r="B20" s="9"/>
      <c r="C20" s="92" t="s">
        <v>153</v>
      </c>
      <c r="D20" s="43" t="s">
        <v>316</v>
      </c>
      <c r="E20" s="45">
        <v>19.829999999999998</v>
      </c>
      <c r="F20" s="103"/>
      <c r="G20" s="95"/>
      <c r="H20" s="11">
        <v>19.829999999999998</v>
      </c>
      <c r="I20" s="9"/>
      <c r="J20" s="9"/>
      <c r="K20" s="9"/>
      <c r="L20" s="9"/>
      <c r="M20" s="9"/>
    </row>
    <row r="21" spans="2:13" x14ac:dyDescent="0.25">
      <c r="B21" s="9"/>
      <c r="C21" s="100"/>
      <c r="D21" s="43" t="s">
        <v>317</v>
      </c>
      <c r="E21" s="45">
        <v>2151.2460000000001</v>
      </c>
      <c r="F21" s="103"/>
      <c r="G21" s="95"/>
      <c r="H21" s="11">
        <v>2151.2460000000001</v>
      </c>
      <c r="I21" s="9"/>
      <c r="J21" s="9"/>
      <c r="K21" s="9"/>
      <c r="L21" s="9"/>
      <c r="M21" s="9"/>
    </row>
    <row r="22" spans="2:13" x14ac:dyDescent="0.25">
      <c r="B22" s="9"/>
      <c r="C22" s="93"/>
      <c r="D22" s="67" t="s">
        <v>318</v>
      </c>
      <c r="E22" s="68">
        <v>2171.076</v>
      </c>
      <c r="F22" s="96"/>
      <c r="G22" s="95"/>
      <c r="H22" s="68">
        <v>2171.076</v>
      </c>
      <c r="I22" s="9"/>
      <c r="J22" s="9"/>
      <c r="K22" s="9"/>
      <c r="L22" s="9"/>
      <c r="M22" s="9"/>
    </row>
    <row r="23" spans="2:13" x14ac:dyDescent="0.25">
      <c r="B23" s="9"/>
      <c r="C23" s="92" t="s">
        <v>113</v>
      </c>
      <c r="D23" s="43" t="s">
        <v>316</v>
      </c>
      <c r="E23" s="45">
        <v>60.527000000000001</v>
      </c>
      <c r="F23" s="103"/>
      <c r="G23" s="95"/>
      <c r="H23" s="11">
        <v>60.527000000000001</v>
      </c>
      <c r="I23" s="9"/>
      <c r="J23" s="9"/>
      <c r="K23" s="9"/>
      <c r="L23" s="9"/>
      <c r="M23" s="9"/>
    </row>
    <row r="24" spans="2:13" x14ac:dyDescent="0.25">
      <c r="B24" s="9"/>
      <c r="C24" s="100"/>
      <c r="D24" s="43" t="s">
        <v>317</v>
      </c>
      <c r="E24" s="45">
        <v>1262.07</v>
      </c>
      <c r="F24" s="103"/>
      <c r="G24" s="95"/>
      <c r="H24" s="11">
        <v>1262.07</v>
      </c>
      <c r="I24" s="9"/>
      <c r="J24" s="9"/>
      <c r="K24" s="9"/>
      <c r="L24" s="9"/>
      <c r="M24" s="9"/>
    </row>
    <row r="25" spans="2:13" x14ac:dyDescent="0.25">
      <c r="B25" s="9"/>
      <c r="C25" s="93"/>
      <c r="D25" s="67" t="s">
        <v>318</v>
      </c>
      <c r="E25" s="68">
        <v>1322.597</v>
      </c>
      <c r="F25" s="96"/>
      <c r="G25" s="95"/>
      <c r="H25" s="68">
        <v>1322.597</v>
      </c>
      <c r="I25" s="9"/>
      <c r="J25" s="9"/>
      <c r="K25" s="9"/>
      <c r="L25" s="9"/>
      <c r="M25" s="9"/>
    </row>
    <row r="26" spans="2:13" x14ac:dyDescent="0.25">
      <c r="B26" s="9"/>
      <c r="C26" s="92" t="s">
        <v>143</v>
      </c>
      <c r="D26" s="43" t="s">
        <v>316</v>
      </c>
      <c r="E26" s="45">
        <v>40.141883</v>
      </c>
      <c r="F26" s="103"/>
      <c r="G26" s="95"/>
      <c r="H26" s="11">
        <v>40.141883</v>
      </c>
      <c r="I26" s="9"/>
      <c r="J26" s="9"/>
      <c r="K26" s="9"/>
      <c r="L26" s="9"/>
      <c r="M26" s="9"/>
    </row>
    <row r="27" spans="2:13" x14ac:dyDescent="0.25">
      <c r="B27" s="9"/>
      <c r="C27" s="100"/>
      <c r="D27" s="43" t="s">
        <v>317</v>
      </c>
      <c r="E27" s="45">
        <v>809.54414599999996</v>
      </c>
      <c r="F27" s="44"/>
      <c r="G27" s="60"/>
      <c r="H27" s="11">
        <v>809.54414599999996</v>
      </c>
      <c r="I27" s="9"/>
      <c r="J27" s="9"/>
      <c r="K27" s="9"/>
      <c r="L27" s="9"/>
      <c r="M27" s="9"/>
    </row>
    <row r="28" spans="2:13" x14ac:dyDescent="0.25">
      <c r="B28" s="9"/>
      <c r="C28" s="93"/>
      <c r="D28" s="67" t="s">
        <v>318</v>
      </c>
      <c r="E28" s="68">
        <v>849.68602899999996</v>
      </c>
      <c r="F28" s="96"/>
      <c r="G28" s="95"/>
      <c r="H28" s="68">
        <v>849.68602899999996</v>
      </c>
      <c r="I28" s="9"/>
      <c r="J28" s="9"/>
      <c r="K28" s="9"/>
      <c r="L28" s="9"/>
      <c r="M28" s="9"/>
    </row>
    <row r="29" spans="2:13" x14ac:dyDescent="0.25">
      <c r="B29" s="9"/>
      <c r="C29" s="92" t="s">
        <v>145</v>
      </c>
      <c r="D29" s="43" t="s">
        <v>316</v>
      </c>
      <c r="E29" s="45">
        <v>5.8860000000000001</v>
      </c>
      <c r="F29" s="103"/>
      <c r="G29" s="95"/>
      <c r="H29" s="11">
        <v>5.8860000000000001</v>
      </c>
      <c r="I29" s="9"/>
      <c r="J29" s="9"/>
      <c r="K29" s="9"/>
      <c r="L29" s="9"/>
      <c r="M29" s="9"/>
    </row>
    <row r="30" spans="2:13" x14ac:dyDescent="0.25">
      <c r="B30" s="9"/>
      <c r="C30" s="100"/>
      <c r="D30" s="43" t="s">
        <v>317</v>
      </c>
      <c r="E30" s="45">
        <v>97.494</v>
      </c>
      <c r="F30" s="103"/>
      <c r="G30" s="95"/>
      <c r="H30" s="11">
        <v>97.494</v>
      </c>
      <c r="I30" s="9"/>
      <c r="J30" s="9"/>
      <c r="K30" s="9"/>
      <c r="L30" s="9"/>
      <c r="M30" s="9"/>
    </row>
    <row r="31" spans="2:13" x14ac:dyDescent="0.25">
      <c r="B31" s="9"/>
      <c r="C31" s="93"/>
      <c r="D31" s="67" t="s">
        <v>318</v>
      </c>
      <c r="E31" s="68">
        <v>103.38</v>
      </c>
      <c r="F31" s="96"/>
      <c r="G31" s="95"/>
      <c r="H31" s="68">
        <v>103.38</v>
      </c>
      <c r="I31" s="9"/>
      <c r="J31" s="9"/>
      <c r="K31" s="9"/>
      <c r="L31" s="9"/>
      <c r="M31" s="9"/>
    </row>
    <row r="32" spans="2:13" x14ac:dyDescent="0.25">
      <c r="B32" s="9"/>
      <c r="C32" s="92" t="s">
        <v>146</v>
      </c>
      <c r="D32" s="43" t="s">
        <v>316</v>
      </c>
      <c r="E32" s="45">
        <v>6.8720119999999998</v>
      </c>
      <c r="F32" s="103"/>
      <c r="G32" s="95"/>
      <c r="H32" s="11">
        <v>6.8720119999999998</v>
      </c>
      <c r="I32" s="9"/>
      <c r="J32" s="9"/>
      <c r="K32" s="9"/>
      <c r="L32" s="9"/>
      <c r="M32" s="9"/>
    </row>
    <row r="33" spans="2:13" x14ac:dyDescent="0.25">
      <c r="B33" s="9"/>
      <c r="C33" s="100"/>
      <c r="D33" s="43" t="s">
        <v>317</v>
      </c>
      <c r="E33" s="45">
        <v>38.110733000000003</v>
      </c>
      <c r="F33" s="103"/>
      <c r="G33" s="95"/>
      <c r="H33" s="11">
        <v>38.110733000000003</v>
      </c>
      <c r="I33" s="9"/>
      <c r="J33" s="9"/>
      <c r="K33" s="9"/>
      <c r="L33" s="9"/>
      <c r="M33" s="9"/>
    </row>
    <row r="34" spans="2:13" x14ac:dyDescent="0.25">
      <c r="B34" s="9"/>
      <c r="C34" s="93"/>
      <c r="D34" s="67" t="s">
        <v>318</v>
      </c>
      <c r="E34" s="68">
        <v>44.982745000000001</v>
      </c>
      <c r="F34" s="96"/>
      <c r="G34" s="95"/>
      <c r="H34" s="68">
        <v>44.982745000000001</v>
      </c>
      <c r="I34" s="9"/>
      <c r="J34" s="9"/>
      <c r="K34" s="9"/>
      <c r="L34" s="9"/>
      <c r="M34" s="9"/>
    </row>
    <row r="35" spans="2:13" x14ac:dyDescent="0.25">
      <c r="B35" s="9"/>
      <c r="C35" s="92" t="s">
        <v>156</v>
      </c>
      <c r="D35" s="43" t="s">
        <v>316</v>
      </c>
      <c r="E35" s="45">
        <v>3.2410459999999999</v>
      </c>
      <c r="F35" s="103"/>
      <c r="G35" s="95"/>
      <c r="H35" s="11">
        <v>3.2410459999999999</v>
      </c>
      <c r="I35" s="9"/>
      <c r="J35" s="9"/>
      <c r="K35" s="9"/>
      <c r="L35" s="9"/>
      <c r="M35" s="9"/>
    </row>
    <row r="36" spans="2:13" x14ac:dyDescent="0.25">
      <c r="B36" s="9"/>
      <c r="C36" s="100"/>
      <c r="D36" s="43" t="s">
        <v>317</v>
      </c>
      <c r="E36" s="45">
        <v>26.994606000000001</v>
      </c>
      <c r="F36" s="103"/>
      <c r="G36" s="95"/>
      <c r="H36" s="11">
        <v>26.994606000000001</v>
      </c>
      <c r="I36" s="9"/>
      <c r="J36" s="9"/>
      <c r="K36" s="9"/>
      <c r="L36" s="9"/>
      <c r="M36" s="9"/>
    </row>
    <row r="37" spans="2:13" x14ac:dyDescent="0.25">
      <c r="B37" s="9"/>
      <c r="C37" s="93"/>
      <c r="D37" s="67" t="s">
        <v>318</v>
      </c>
      <c r="E37" s="68">
        <v>30.235652000000002</v>
      </c>
      <c r="F37" s="96"/>
      <c r="G37" s="95"/>
      <c r="H37" s="68">
        <v>30.235652000000002</v>
      </c>
      <c r="I37" s="9"/>
      <c r="J37" s="9"/>
      <c r="K37" s="9"/>
      <c r="L37" s="9"/>
      <c r="M37" s="9"/>
    </row>
    <row r="38" spans="2:13" x14ac:dyDescent="0.25">
      <c r="B38" s="9"/>
      <c r="C38" s="92" t="s">
        <v>151</v>
      </c>
      <c r="D38" s="43" t="s">
        <v>316</v>
      </c>
      <c r="E38" s="45">
        <v>1.0640000000000001</v>
      </c>
      <c r="F38" s="103"/>
      <c r="G38" s="95"/>
      <c r="H38" s="11">
        <v>1.0640000000000001</v>
      </c>
      <c r="I38" s="9"/>
      <c r="J38" s="9"/>
      <c r="K38" s="9"/>
      <c r="L38" s="9"/>
      <c r="M38" s="9"/>
    </row>
    <row r="39" spans="2:13" x14ac:dyDescent="0.25">
      <c r="C39" s="101"/>
      <c r="D39" s="43" t="s">
        <v>317</v>
      </c>
      <c r="E39" s="45">
        <v>13.946</v>
      </c>
      <c r="F39" s="103"/>
      <c r="G39" s="97"/>
      <c r="H39" s="11">
        <v>13.946</v>
      </c>
    </row>
    <row r="40" spans="2:13" x14ac:dyDescent="0.25">
      <c r="C40" s="102"/>
      <c r="D40" s="67" t="s">
        <v>318</v>
      </c>
      <c r="E40" s="68">
        <v>15.01</v>
      </c>
      <c r="F40" s="96"/>
      <c r="G40" s="97"/>
      <c r="H40" s="68">
        <v>15.01</v>
      </c>
    </row>
    <row r="41" spans="2:13" x14ac:dyDescent="0.25">
      <c r="C41" s="92" t="s">
        <v>150</v>
      </c>
      <c r="D41" s="43" t="s">
        <v>316</v>
      </c>
      <c r="E41" s="45">
        <v>0</v>
      </c>
      <c r="F41" s="103"/>
      <c r="G41" s="97"/>
      <c r="H41" s="11">
        <v>0</v>
      </c>
    </row>
    <row r="42" spans="2:13" x14ac:dyDescent="0.25">
      <c r="C42" s="101"/>
      <c r="D42" s="43" t="s">
        <v>317</v>
      </c>
      <c r="E42" s="45">
        <v>2.1167699999999998</v>
      </c>
      <c r="F42" s="103"/>
      <c r="G42" s="97"/>
      <c r="H42" s="11">
        <v>2.1167699999999998</v>
      </c>
    </row>
    <row r="43" spans="2:13" x14ac:dyDescent="0.25">
      <c r="C43" s="102"/>
      <c r="D43" s="67" t="s">
        <v>318</v>
      </c>
      <c r="E43" s="68">
        <v>2.1167699999999998</v>
      </c>
      <c r="F43" s="96"/>
      <c r="G43" s="97"/>
      <c r="H43" s="68">
        <v>2.1167699999999998</v>
      </c>
    </row>
    <row r="44" spans="2:13" x14ac:dyDescent="0.25">
      <c r="C44" s="98" t="s">
        <v>138</v>
      </c>
      <c r="D44" s="97"/>
      <c r="E44" s="68">
        <v>80934.676623000007</v>
      </c>
      <c r="F44" s="99">
        <v>2543.4344900000001</v>
      </c>
      <c r="G44" s="97"/>
      <c r="H44" s="68">
        <v>83478.111113000006</v>
      </c>
    </row>
  </sheetData>
  <mergeCells count="55">
    <mergeCell ref="F37:G37"/>
    <mergeCell ref="C2:H2"/>
    <mergeCell ref="F4:G4"/>
    <mergeCell ref="F9:G9"/>
    <mergeCell ref="F10:G10"/>
    <mergeCell ref="F11:G11"/>
    <mergeCell ref="F12:G12"/>
    <mergeCell ref="F13:G13"/>
    <mergeCell ref="F14:G14"/>
    <mergeCell ref="C11:C13"/>
    <mergeCell ref="C14:C16"/>
    <mergeCell ref="F15:G15"/>
    <mergeCell ref="F16:G16"/>
    <mergeCell ref="F32:G32"/>
    <mergeCell ref="F33:G33"/>
    <mergeCell ref="F34:G34"/>
    <mergeCell ref="F35:G35"/>
    <mergeCell ref="F36:G36"/>
    <mergeCell ref="C5:C7"/>
    <mergeCell ref="F5:G5"/>
    <mergeCell ref="F6:G6"/>
    <mergeCell ref="F7:G7"/>
    <mergeCell ref="C8:C10"/>
    <mergeCell ref="F8:G8"/>
    <mergeCell ref="C17:C19"/>
    <mergeCell ref="F17:G17"/>
    <mergeCell ref="F18:G18"/>
    <mergeCell ref="F19:G19"/>
    <mergeCell ref="C20:C22"/>
    <mergeCell ref="F20:G20"/>
    <mergeCell ref="F21:G21"/>
    <mergeCell ref="F22:G22"/>
    <mergeCell ref="C23:C25"/>
    <mergeCell ref="F23:G23"/>
    <mergeCell ref="F24:G24"/>
    <mergeCell ref="F25:G25"/>
    <mergeCell ref="C26:C28"/>
    <mergeCell ref="F26:G26"/>
    <mergeCell ref="F28:G28"/>
    <mergeCell ref="F43:G43"/>
    <mergeCell ref="C44:D44"/>
    <mergeCell ref="F44:G44"/>
    <mergeCell ref="C29:C31"/>
    <mergeCell ref="C32:C34"/>
    <mergeCell ref="C35:C37"/>
    <mergeCell ref="C38:C40"/>
    <mergeCell ref="C41:C43"/>
    <mergeCell ref="F38:G38"/>
    <mergeCell ref="F40:G40"/>
    <mergeCell ref="F41:G41"/>
    <mergeCell ref="F42:G42"/>
    <mergeCell ref="F39:G39"/>
    <mergeCell ref="F29:G29"/>
    <mergeCell ref="F30:G30"/>
    <mergeCell ref="F31:G3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639EA-F757-4973-8CC4-E65FF6F121FF}">
  <dimension ref="B1:J90"/>
  <sheetViews>
    <sheetView topLeftCell="A46" workbookViewId="0">
      <selection activeCell="C12" sqref="C12:C14"/>
    </sheetView>
  </sheetViews>
  <sheetFormatPr defaultColWidth="8.85546875" defaultRowHeight="15" x14ac:dyDescent="0.25"/>
  <cols>
    <col min="1" max="1" width="3.7109375" style="9" customWidth="1"/>
    <col min="2" max="2" width="0" style="9" hidden="1" customWidth="1"/>
    <col min="3" max="3" width="44.42578125" style="9" customWidth="1"/>
    <col min="4" max="4" width="39.28515625" style="9" customWidth="1"/>
    <col min="5" max="5" width="19" style="9" customWidth="1"/>
    <col min="6" max="6" width="15.140625" style="9" customWidth="1"/>
    <col min="7" max="7" width="4.140625" style="9" customWidth="1"/>
    <col min="8" max="9" width="19" style="9" customWidth="1"/>
    <col min="10" max="10" width="18.140625" style="9" customWidth="1"/>
    <col min="11" max="16384" width="8.85546875" style="9"/>
  </cols>
  <sheetData>
    <row r="1" spans="2:10" ht="21" customHeight="1" x14ac:dyDescent="0.25"/>
    <row r="2" spans="2:10" x14ac:dyDescent="0.25">
      <c r="B2" s="82" t="s">
        <v>476</v>
      </c>
      <c r="C2" s="82"/>
      <c r="D2" s="82"/>
      <c r="E2" s="82"/>
      <c r="F2" s="82"/>
      <c r="G2" s="82"/>
      <c r="H2" s="82"/>
      <c r="I2" s="82"/>
      <c r="J2" s="82"/>
    </row>
    <row r="4" spans="2:10" x14ac:dyDescent="0.25">
      <c r="C4" s="105" t="s">
        <v>106</v>
      </c>
      <c r="D4" s="105" t="s">
        <v>313</v>
      </c>
      <c r="E4" s="105" t="s">
        <v>319</v>
      </c>
      <c r="F4" s="108"/>
      <c r="G4" s="106"/>
      <c r="H4" s="105" t="s">
        <v>320</v>
      </c>
      <c r="I4" s="106"/>
      <c r="J4" s="105" t="s">
        <v>8</v>
      </c>
    </row>
    <row r="5" spans="2:10" x14ac:dyDescent="0.25">
      <c r="C5" s="107"/>
      <c r="D5" s="107"/>
      <c r="E5" s="25" t="s">
        <v>321</v>
      </c>
      <c r="F5" s="105" t="s">
        <v>112</v>
      </c>
      <c r="G5" s="106"/>
      <c r="H5" s="25" t="s">
        <v>321</v>
      </c>
      <c r="I5" s="25" t="s">
        <v>112</v>
      </c>
      <c r="J5" s="107"/>
    </row>
    <row r="6" spans="2:10" x14ac:dyDescent="0.25">
      <c r="C6" s="92" t="s">
        <v>111</v>
      </c>
      <c r="D6" s="43" t="s">
        <v>316</v>
      </c>
      <c r="E6" s="45">
        <v>4793.7719999999999</v>
      </c>
      <c r="F6" s="104">
        <v>12585.727000000001</v>
      </c>
      <c r="G6" s="95"/>
      <c r="H6" s="44"/>
      <c r="I6" s="45">
        <v>1.8979999999999999</v>
      </c>
      <c r="J6" s="11">
        <v>17381.397000000001</v>
      </c>
    </row>
    <row r="7" spans="2:10" x14ac:dyDescent="0.25">
      <c r="C7" s="100"/>
      <c r="D7" s="43" t="s">
        <v>317</v>
      </c>
      <c r="E7" s="45">
        <v>93343.694000000003</v>
      </c>
      <c r="F7" s="104">
        <v>90642.831999999995</v>
      </c>
      <c r="G7" s="95"/>
      <c r="H7" s="44"/>
      <c r="I7" s="45">
        <v>1.3080000000000001</v>
      </c>
      <c r="J7" s="11">
        <v>183987.834</v>
      </c>
    </row>
    <row r="8" spans="2:10" x14ac:dyDescent="0.25">
      <c r="C8" s="93"/>
      <c r="D8" s="67" t="s">
        <v>318</v>
      </c>
      <c r="E8" s="68">
        <v>98137.466</v>
      </c>
      <c r="F8" s="99">
        <v>103228.55899999999</v>
      </c>
      <c r="G8" s="95"/>
      <c r="H8" s="69"/>
      <c r="I8" s="68">
        <v>3.206</v>
      </c>
      <c r="J8" s="68">
        <v>201369.231</v>
      </c>
    </row>
    <row r="9" spans="2:10" x14ac:dyDescent="0.25">
      <c r="C9" s="92" t="s">
        <v>141</v>
      </c>
      <c r="D9" s="43" t="s">
        <v>316</v>
      </c>
      <c r="E9" s="45">
        <v>5995.0530779999999</v>
      </c>
      <c r="F9" s="104">
        <v>22442.20134</v>
      </c>
      <c r="G9" s="95"/>
      <c r="H9" s="44"/>
      <c r="I9" s="44"/>
      <c r="J9" s="11">
        <v>28437.254418</v>
      </c>
    </row>
    <row r="10" spans="2:10" x14ac:dyDescent="0.25">
      <c r="C10" s="100"/>
      <c r="D10" s="43" t="s">
        <v>317</v>
      </c>
      <c r="E10" s="45">
        <v>59618.270544999999</v>
      </c>
      <c r="F10" s="104">
        <v>72422.479332999996</v>
      </c>
      <c r="G10" s="95"/>
      <c r="H10" s="44"/>
      <c r="I10" s="44"/>
      <c r="J10" s="11">
        <v>132040.749878</v>
      </c>
    </row>
    <row r="11" spans="2:10" x14ac:dyDescent="0.25">
      <c r="C11" s="93"/>
      <c r="D11" s="67" t="s">
        <v>318</v>
      </c>
      <c r="E11" s="68">
        <v>65613.323623000004</v>
      </c>
      <c r="F11" s="99">
        <v>94864.680672999995</v>
      </c>
      <c r="G11" s="95"/>
      <c r="H11" s="69"/>
      <c r="I11" s="69"/>
      <c r="J11" s="68">
        <v>160478.004296</v>
      </c>
    </row>
    <row r="12" spans="2:10" x14ac:dyDescent="0.25">
      <c r="C12" s="92" t="s">
        <v>115</v>
      </c>
      <c r="D12" s="43" t="s">
        <v>316</v>
      </c>
      <c r="E12" s="45">
        <v>6014.1409679999997</v>
      </c>
      <c r="F12" s="104">
        <v>12981.893596</v>
      </c>
      <c r="G12" s="95"/>
      <c r="H12" s="44"/>
      <c r="I12" s="45">
        <v>6.7646680000000003</v>
      </c>
      <c r="J12" s="11">
        <v>19002.799232000001</v>
      </c>
    </row>
    <row r="13" spans="2:10" x14ac:dyDescent="0.25">
      <c r="C13" s="100"/>
      <c r="D13" s="43" t="s">
        <v>317</v>
      </c>
      <c r="E13" s="45">
        <v>65532.491412000003</v>
      </c>
      <c r="F13" s="104">
        <v>69901.106151</v>
      </c>
      <c r="G13" s="95"/>
      <c r="H13" s="44"/>
      <c r="I13" s="45">
        <v>125.835691</v>
      </c>
      <c r="J13" s="11">
        <v>135559.433254</v>
      </c>
    </row>
    <row r="14" spans="2:10" x14ac:dyDescent="0.25">
      <c r="C14" s="93"/>
      <c r="D14" s="67" t="s">
        <v>318</v>
      </c>
      <c r="E14" s="68">
        <v>71546.632379999995</v>
      </c>
      <c r="F14" s="99">
        <v>82882.999746999994</v>
      </c>
      <c r="G14" s="95"/>
      <c r="H14" s="69"/>
      <c r="I14" s="68">
        <v>132.600359</v>
      </c>
      <c r="J14" s="68">
        <v>154562.23248599999</v>
      </c>
    </row>
    <row r="15" spans="2:10" x14ac:dyDescent="0.25">
      <c r="C15" s="92" t="s">
        <v>142</v>
      </c>
      <c r="D15" s="43" t="s">
        <v>316</v>
      </c>
      <c r="E15" s="45">
        <v>1900.453348</v>
      </c>
      <c r="F15" s="104">
        <v>1376.7532249999999</v>
      </c>
      <c r="G15" s="95"/>
      <c r="H15" s="44"/>
      <c r="I15" s="44"/>
      <c r="J15" s="11">
        <v>3277.2065729999999</v>
      </c>
    </row>
    <row r="16" spans="2:10" x14ac:dyDescent="0.25">
      <c r="C16" s="100"/>
      <c r="D16" s="43" t="s">
        <v>317</v>
      </c>
      <c r="E16" s="45">
        <v>43298.599254000001</v>
      </c>
      <c r="F16" s="104">
        <v>22951.263043999999</v>
      </c>
      <c r="G16" s="95"/>
      <c r="H16" s="44"/>
      <c r="I16" s="44"/>
      <c r="J16" s="11">
        <v>66249.862297999993</v>
      </c>
    </row>
    <row r="17" spans="3:10" x14ac:dyDescent="0.25">
      <c r="C17" s="93"/>
      <c r="D17" s="67" t="s">
        <v>318</v>
      </c>
      <c r="E17" s="68">
        <v>45199.052602000003</v>
      </c>
      <c r="F17" s="99">
        <v>24328.016269</v>
      </c>
      <c r="G17" s="95"/>
      <c r="H17" s="69"/>
      <c r="I17" s="69"/>
      <c r="J17" s="68">
        <v>69527.068870999996</v>
      </c>
    </row>
    <row r="18" spans="3:10" x14ac:dyDescent="0.25">
      <c r="C18" s="92" t="s">
        <v>143</v>
      </c>
      <c r="D18" s="43" t="s">
        <v>316</v>
      </c>
      <c r="E18" s="45">
        <v>749.34843999999998</v>
      </c>
      <c r="F18" s="104">
        <v>134.699825</v>
      </c>
      <c r="G18" s="95"/>
      <c r="H18" s="44"/>
      <c r="I18" s="44"/>
      <c r="J18" s="11">
        <v>884.04826500000001</v>
      </c>
    </row>
    <row r="19" spans="3:10" x14ac:dyDescent="0.25">
      <c r="C19" s="100"/>
      <c r="D19" s="43" t="s">
        <v>317</v>
      </c>
      <c r="E19" s="45">
        <v>56106.292003000002</v>
      </c>
      <c r="F19" s="104">
        <v>8271.9480380000005</v>
      </c>
      <c r="G19" s="95"/>
      <c r="H19" s="44"/>
      <c r="I19" s="44"/>
      <c r="J19" s="11">
        <v>64378.240040999997</v>
      </c>
    </row>
    <row r="20" spans="3:10" x14ac:dyDescent="0.25">
      <c r="C20" s="93"/>
      <c r="D20" s="67" t="s">
        <v>318</v>
      </c>
      <c r="E20" s="68">
        <v>56855.640442999997</v>
      </c>
      <c r="F20" s="99">
        <v>8406.6478630000001</v>
      </c>
      <c r="G20" s="95"/>
      <c r="H20" s="69"/>
      <c r="I20" s="69"/>
      <c r="J20" s="68">
        <v>65262.288306000002</v>
      </c>
    </row>
    <row r="21" spans="3:10" x14ac:dyDescent="0.25">
      <c r="C21" s="92" t="s">
        <v>145</v>
      </c>
      <c r="D21" s="43" t="s">
        <v>316</v>
      </c>
      <c r="E21" s="45">
        <v>105.996</v>
      </c>
      <c r="F21" s="104">
        <v>10.019</v>
      </c>
      <c r="G21" s="95"/>
      <c r="H21" s="44"/>
      <c r="I21" s="44"/>
      <c r="J21" s="11">
        <v>116.015</v>
      </c>
    </row>
    <row r="22" spans="3:10" x14ac:dyDescent="0.25">
      <c r="C22" s="100"/>
      <c r="D22" s="43" t="s">
        <v>317</v>
      </c>
      <c r="E22" s="45">
        <v>19266.333999999999</v>
      </c>
      <c r="F22" s="104">
        <v>483.92700000000002</v>
      </c>
      <c r="G22" s="95"/>
      <c r="H22" s="44"/>
      <c r="I22" s="44"/>
      <c r="J22" s="11">
        <v>19750.260999999999</v>
      </c>
    </row>
    <row r="23" spans="3:10" x14ac:dyDescent="0.25">
      <c r="C23" s="93"/>
      <c r="D23" s="67" t="s">
        <v>318</v>
      </c>
      <c r="E23" s="68">
        <v>19372.330000000002</v>
      </c>
      <c r="F23" s="99">
        <v>493.94600000000003</v>
      </c>
      <c r="G23" s="95"/>
      <c r="H23" s="69"/>
      <c r="I23" s="69"/>
      <c r="J23" s="68">
        <v>19866.276000000002</v>
      </c>
    </row>
    <row r="24" spans="3:10" x14ac:dyDescent="0.25">
      <c r="C24" s="92" t="s">
        <v>113</v>
      </c>
      <c r="D24" s="43" t="s">
        <v>316</v>
      </c>
      <c r="E24" s="45">
        <v>83.644000000000005</v>
      </c>
      <c r="F24" s="103"/>
      <c r="G24" s="95"/>
      <c r="H24" s="44"/>
      <c r="I24" s="44"/>
      <c r="J24" s="11">
        <v>83.644000000000005</v>
      </c>
    </row>
    <row r="25" spans="3:10" x14ac:dyDescent="0.25">
      <c r="C25" s="100"/>
      <c r="D25" s="43" t="s">
        <v>317</v>
      </c>
      <c r="E25" s="45">
        <v>16134.038</v>
      </c>
      <c r="F25" s="103"/>
      <c r="G25" s="95"/>
      <c r="H25" s="45">
        <v>150.85300000000001</v>
      </c>
      <c r="I25" s="44"/>
      <c r="J25" s="11">
        <v>16284.891</v>
      </c>
    </row>
    <row r="26" spans="3:10" x14ac:dyDescent="0.25">
      <c r="C26" s="93"/>
      <c r="D26" s="67" t="s">
        <v>318</v>
      </c>
      <c r="E26" s="68">
        <v>16217.682000000001</v>
      </c>
      <c r="F26" s="96"/>
      <c r="G26" s="95"/>
      <c r="H26" s="68">
        <v>150.85300000000001</v>
      </c>
      <c r="I26" s="69"/>
      <c r="J26" s="68">
        <v>16368.535</v>
      </c>
    </row>
    <row r="27" spans="3:10" x14ac:dyDescent="0.25">
      <c r="C27" s="92" t="s">
        <v>146</v>
      </c>
      <c r="D27" s="43" t="s">
        <v>316</v>
      </c>
      <c r="E27" s="45">
        <v>89.872369000000006</v>
      </c>
      <c r="F27" s="45">
        <v>5.979279</v>
      </c>
      <c r="G27" s="60"/>
      <c r="H27" s="44"/>
      <c r="I27" s="44"/>
      <c r="J27" s="11">
        <v>95.851647999999997</v>
      </c>
    </row>
    <row r="28" spans="3:10" x14ac:dyDescent="0.25">
      <c r="C28" s="100"/>
      <c r="D28" s="43" t="s">
        <v>317</v>
      </c>
      <c r="E28" s="45">
        <v>14469.414940000001</v>
      </c>
      <c r="F28" s="104">
        <v>32.884673999999997</v>
      </c>
      <c r="G28" s="95"/>
      <c r="H28" s="44"/>
      <c r="I28" s="44"/>
      <c r="J28" s="11">
        <v>14502.299614</v>
      </c>
    </row>
    <row r="29" spans="3:10" x14ac:dyDescent="0.25">
      <c r="C29" s="93"/>
      <c r="D29" s="67" t="s">
        <v>318</v>
      </c>
      <c r="E29" s="68">
        <v>14559.287308999999</v>
      </c>
      <c r="F29" s="99">
        <v>38.863953000000002</v>
      </c>
      <c r="G29" s="95"/>
      <c r="H29" s="69"/>
      <c r="I29" s="69"/>
      <c r="J29" s="68">
        <v>14598.151261999999</v>
      </c>
    </row>
    <row r="30" spans="3:10" x14ac:dyDescent="0.25">
      <c r="C30" s="92" t="s">
        <v>147</v>
      </c>
      <c r="D30" s="43" t="s">
        <v>316</v>
      </c>
      <c r="E30" s="45">
        <v>237.253669</v>
      </c>
      <c r="F30" s="103"/>
      <c r="G30" s="95"/>
      <c r="H30" s="44"/>
      <c r="I30" s="44"/>
      <c r="J30" s="11">
        <v>237.253669</v>
      </c>
    </row>
    <row r="31" spans="3:10" x14ac:dyDescent="0.25">
      <c r="C31" s="100"/>
      <c r="D31" s="43" t="s">
        <v>317</v>
      </c>
      <c r="E31" s="45">
        <v>12204.999905000001</v>
      </c>
      <c r="F31" s="103"/>
      <c r="G31" s="95"/>
      <c r="H31" s="44"/>
      <c r="I31" s="44"/>
      <c r="J31" s="11">
        <v>12204.999905000001</v>
      </c>
    </row>
    <row r="32" spans="3:10" x14ac:dyDescent="0.25">
      <c r="C32" s="93"/>
      <c r="D32" s="67" t="s">
        <v>318</v>
      </c>
      <c r="E32" s="68">
        <v>12442.253574</v>
      </c>
      <c r="F32" s="96"/>
      <c r="G32" s="95"/>
      <c r="H32" s="69"/>
      <c r="I32" s="69"/>
      <c r="J32" s="68">
        <v>12442.253574</v>
      </c>
    </row>
    <row r="33" spans="3:10" x14ac:dyDescent="0.25">
      <c r="C33" s="92" t="s">
        <v>148</v>
      </c>
      <c r="D33" s="43" t="s">
        <v>316</v>
      </c>
      <c r="E33" s="45">
        <v>45.190041000000001</v>
      </c>
      <c r="F33" s="103"/>
      <c r="G33" s="95"/>
      <c r="H33" s="44"/>
      <c r="I33" s="44"/>
      <c r="J33" s="11">
        <v>45.190041000000001</v>
      </c>
    </row>
    <row r="34" spans="3:10" x14ac:dyDescent="0.25">
      <c r="C34" s="100"/>
      <c r="D34" s="43" t="s">
        <v>317</v>
      </c>
      <c r="E34" s="45">
        <v>11797.676224000001</v>
      </c>
      <c r="F34" s="103"/>
      <c r="G34" s="95"/>
      <c r="H34" s="44"/>
      <c r="I34" s="44"/>
      <c r="J34" s="11">
        <v>11797.676224000001</v>
      </c>
    </row>
    <row r="35" spans="3:10" x14ac:dyDescent="0.25">
      <c r="C35" s="93"/>
      <c r="D35" s="67" t="s">
        <v>318</v>
      </c>
      <c r="E35" s="68">
        <v>11842.866265000001</v>
      </c>
      <c r="F35" s="96"/>
      <c r="G35" s="95"/>
      <c r="H35" s="69"/>
      <c r="I35" s="69"/>
      <c r="J35" s="68">
        <v>11842.866265000001</v>
      </c>
    </row>
    <row r="36" spans="3:10" x14ac:dyDescent="0.25">
      <c r="C36" s="92" t="s">
        <v>149</v>
      </c>
      <c r="D36" s="43" t="s">
        <v>316</v>
      </c>
      <c r="E36" s="45">
        <v>53.356999999999999</v>
      </c>
      <c r="F36" s="103"/>
      <c r="G36" s="95"/>
      <c r="H36" s="44"/>
      <c r="I36" s="44"/>
      <c r="J36" s="11">
        <v>53.356999999999999</v>
      </c>
    </row>
    <row r="37" spans="3:10" x14ac:dyDescent="0.25">
      <c r="C37" s="100"/>
      <c r="D37" s="43" t="s">
        <v>317</v>
      </c>
      <c r="E37" s="45">
        <v>9187.5220000000008</v>
      </c>
      <c r="F37" s="103"/>
      <c r="G37" s="95"/>
      <c r="H37" s="44"/>
      <c r="I37" s="44"/>
      <c r="J37" s="11">
        <v>9187.5220000000008</v>
      </c>
    </row>
    <row r="38" spans="3:10" x14ac:dyDescent="0.25">
      <c r="C38" s="93"/>
      <c r="D38" s="67" t="s">
        <v>318</v>
      </c>
      <c r="E38" s="68">
        <v>9240.8790000000008</v>
      </c>
      <c r="F38" s="96"/>
      <c r="G38" s="95"/>
      <c r="H38" s="69"/>
      <c r="I38" s="69"/>
      <c r="J38" s="68">
        <v>9240.8790000000008</v>
      </c>
    </row>
    <row r="39" spans="3:10" x14ac:dyDescent="0.25">
      <c r="C39" s="92" t="s">
        <v>152</v>
      </c>
      <c r="D39" s="43" t="s">
        <v>316</v>
      </c>
      <c r="E39" s="45">
        <v>1508.8030000000001</v>
      </c>
      <c r="F39" s="103"/>
      <c r="G39" s="97"/>
      <c r="H39" s="44"/>
      <c r="I39" s="44"/>
      <c r="J39" s="11">
        <v>1508.8030000000001</v>
      </c>
    </row>
    <row r="40" spans="3:10" x14ac:dyDescent="0.25">
      <c r="C40" s="101"/>
      <c r="D40" s="43" t="s">
        <v>317</v>
      </c>
      <c r="E40" s="45">
        <v>5603.942</v>
      </c>
      <c r="F40" s="103"/>
      <c r="G40" s="97"/>
      <c r="H40" s="44"/>
      <c r="I40" s="44"/>
      <c r="J40" s="11">
        <v>5603.942</v>
      </c>
    </row>
    <row r="41" spans="3:10" x14ac:dyDescent="0.25">
      <c r="C41" s="102"/>
      <c r="D41" s="67" t="s">
        <v>318</v>
      </c>
      <c r="E41" s="68">
        <v>7112.7449999999999</v>
      </c>
      <c r="F41" s="96"/>
      <c r="G41" s="97"/>
      <c r="H41" s="69"/>
      <c r="I41" s="69"/>
      <c r="J41" s="68">
        <v>7112.7449999999999</v>
      </c>
    </row>
    <row r="42" spans="3:10" x14ac:dyDescent="0.25">
      <c r="C42" s="92" t="s">
        <v>154</v>
      </c>
      <c r="D42" s="43" t="s">
        <v>316</v>
      </c>
      <c r="E42" s="45">
        <v>7.8330000000000002</v>
      </c>
      <c r="F42" s="103"/>
      <c r="G42" s="97"/>
      <c r="H42" s="44"/>
      <c r="I42" s="44"/>
      <c r="J42" s="11">
        <v>7.8330000000000002</v>
      </c>
    </row>
    <row r="43" spans="3:10" x14ac:dyDescent="0.25">
      <c r="C43" s="101"/>
      <c r="D43" s="43" t="s">
        <v>317</v>
      </c>
      <c r="E43" s="45">
        <v>7041.3980000000001</v>
      </c>
      <c r="F43" s="103"/>
      <c r="G43" s="97"/>
      <c r="H43" s="44"/>
      <c r="I43" s="44"/>
      <c r="J43" s="11">
        <v>7041.3980000000001</v>
      </c>
    </row>
    <row r="44" spans="3:10" x14ac:dyDescent="0.25">
      <c r="C44" s="102"/>
      <c r="D44" s="67" t="s">
        <v>318</v>
      </c>
      <c r="E44" s="68">
        <v>7049.2309999999998</v>
      </c>
      <c r="F44" s="96"/>
      <c r="G44" s="97"/>
      <c r="H44" s="69"/>
      <c r="I44" s="69"/>
      <c r="J44" s="68">
        <v>7049.2309999999998</v>
      </c>
    </row>
    <row r="45" spans="3:10" x14ac:dyDescent="0.25">
      <c r="C45" s="92" t="s">
        <v>122</v>
      </c>
      <c r="D45" s="43" t="s">
        <v>316</v>
      </c>
      <c r="E45" s="45">
        <v>80.706000000000003</v>
      </c>
      <c r="F45" s="103"/>
      <c r="G45" s="97"/>
      <c r="H45" s="44"/>
      <c r="I45" s="44"/>
      <c r="J45" s="11">
        <v>80.706000000000003</v>
      </c>
    </row>
    <row r="46" spans="3:10" x14ac:dyDescent="0.25">
      <c r="C46" s="101"/>
      <c r="D46" s="43" t="s">
        <v>317</v>
      </c>
      <c r="E46" s="45">
        <v>6759.4359999999997</v>
      </c>
      <c r="F46" s="103"/>
      <c r="G46" s="97"/>
      <c r="H46" s="44"/>
      <c r="I46" s="44"/>
      <c r="J46" s="11">
        <v>6759.4359999999997</v>
      </c>
    </row>
    <row r="47" spans="3:10" x14ac:dyDescent="0.25">
      <c r="C47" s="102"/>
      <c r="D47" s="67" t="s">
        <v>318</v>
      </c>
      <c r="E47" s="68">
        <v>6840.1419999999998</v>
      </c>
      <c r="F47" s="96"/>
      <c r="G47" s="97"/>
      <c r="H47" s="69"/>
      <c r="I47" s="69"/>
      <c r="J47" s="68">
        <v>6840.1419999999998</v>
      </c>
    </row>
    <row r="48" spans="3:10" x14ac:dyDescent="0.25">
      <c r="C48" s="92" t="s">
        <v>157</v>
      </c>
      <c r="D48" s="43" t="s">
        <v>316</v>
      </c>
      <c r="E48" s="45">
        <v>5.12</v>
      </c>
      <c r="F48" s="103"/>
      <c r="G48" s="97"/>
      <c r="H48" s="44"/>
      <c r="I48" s="44"/>
      <c r="J48" s="11">
        <v>5.12</v>
      </c>
    </row>
    <row r="49" spans="3:10" x14ac:dyDescent="0.25">
      <c r="C49" s="101"/>
      <c r="D49" s="43" t="s">
        <v>317</v>
      </c>
      <c r="E49" s="45">
        <v>5527.9863370000003</v>
      </c>
      <c r="F49" s="103"/>
      <c r="G49" s="97"/>
      <c r="H49" s="44"/>
      <c r="I49" s="44"/>
      <c r="J49" s="11">
        <v>5527.9863370000003</v>
      </c>
    </row>
    <row r="50" spans="3:10" x14ac:dyDescent="0.25">
      <c r="C50" s="102"/>
      <c r="D50" s="67" t="s">
        <v>318</v>
      </c>
      <c r="E50" s="68">
        <v>5533.1063370000002</v>
      </c>
      <c r="F50" s="96"/>
      <c r="G50" s="97"/>
      <c r="H50" s="69"/>
      <c r="I50" s="69"/>
      <c r="J50" s="68">
        <v>5533.1063370000002</v>
      </c>
    </row>
    <row r="51" spans="3:10" x14ac:dyDescent="0.25">
      <c r="C51" s="92" t="s">
        <v>158</v>
      </c>
      <c r="D51" s="43" t="s">
        <v>316</v>
      </c>
      <c r="E51" s="45">
        <v>24.825697999999999</v>
      </c>
      <c r="F51" s="103"/>
      <c r="G51" s="97"/>
      <c r="H51" s="44"/>
      <c r="I51" s="44"/>
      <c r="J51" s="11">
        <v>24.825697999999999</v>
      </c>
    </row>
    <row r="52" spans="3:10" x14ac:dyDescent="0.25">
      <c r="C52" s="101"/>
      <c r="D52" s="43" t="s">
        <v>317</v>
      </c>
      <c r="E52" s="45">
        <v>4672.5138049999996</v>
      </c>
      <c r="F52" s="103"/>
      <c r="G52" s="97"/>
      <c r="H52" s="44"/>
      <c r="I52" s="44"/>
      <c r="J52" s="11">
        <v>4672.5138049999996</v>
      </c>
    </row>
    <row r="53" spans="3:10" x14ac:dyDescent="0.25">
      <c r="C53" s="102"/>
      <c r="D53" s="67" t="s">
        <v>318</v>
      </c>
      <c r="E53" s="68">
        <v>4697.3395030000001</v>
      </c>
      <c r="F53" s="96"/>
      <c r="G53" s="97"/>
      <c r="H53" s="69"/>
      <c r="I53" s="69"/>
      <c r="J53" s="68">
        <v>4697.3395030000001</v>
      </c>
    </row>
    <row r="54" spans="3:10" x14ac:dyDescent="0.25">
      <c r="C54" s="92" t="s">
        <v>159</v>
      </c>
      <c r="D54" s="43" t="s">
        <v>316</v>
      </c>
      <c r="E54" s="45">
        <v>23.706</v>
      </c>
      <c r="F54" s="103"/>
      <c r="G54" s="97"/>
      <c r="H54" s="44"/>
      <c r="I54" s="44"/>
      <c r="J54" s="11">
        <v>23.706</v>
      </c>
    </row>
    <row r="55" spans="3:10" x14ac:dyDescent="0.25">
      <c r="C55" s="101"/>
      <c r="D55" s="43" t="s">
        <v>317</v>
      </c>
      <c r="E55" s="45">
        <v>4378.6540000000005</v>
      </c>
      <c r="F55" s="103"/>
      <c r="G55" s="97"/>
      <c r="H55" s="44"/>
      <c r="I55" s="44"/>
      <c r="J55" s="11">
        <v>4378.6540000000005</v>
      </c>
    </row>
    <row r="56" spans="3:10" x14ac:dyDescent="0.25">
      <c r="C56" s="102"/>
      <c r="D56" s="67" t="s">
        <v>318</v>
      </c>
      <c r="E56" s="68">
        <v>4402.3599999999997</v>
      </c>
      <c r="F56" s="96"/>
      <c r="G56" s="97"/>
      <c r="H56" s="69"/>
      <c r="I56" s="69"/>
      <c r="J56" s="68">
        <v>4402.3599999999997</v>
      </c>
    </row>
    <row r="57" spans="3:10" x14ac:dyDescent="0.25">
      <c r="C57" s="92" t="s">
        <v>121</v>
      </c>
      <c r="D57" s="43" t="s">
        <v>316</v>
      </c>
      <c r="E57" s="45">
        <v>34.11</v>
      </c>
      <c r="F57" s="103"/>
      <c r="G57" s="97"/>
      <c r="H57" s="44"/>
      <c r="I57" s="44"/>
      <c r="J57" s="11">
        <v>34.11</v>
      </c>
    </row>
    <row r="58" spans="3:10" x14ac:dyDescent="0.25">
      <c r="C58" s="101"/>
      <c r="D58" s="43" t="s">
        <v>317</v>
      </c>
      <c r="E58" s="45">
        <v>4116.027</v>
      </c>
      <c r="F58" s="103"/>
      <c r="G58" s="97"/>
      <c r="H58" s="44"/>
      <c r="I58" s="44"/>
      <c r="J58" s="11">
        <v>4116.027</v>
      </c>
    </row>
    <row r="59" spans="3:10" x14ac:dyDescent="0.25">
      <c r="C59" s="102"/>
      <c r="D59" s="67" t="s">
        <v>318</v>
      </c>
      <c r="E59" s="68">
        <v>4150.1369999999997</v>
      </c>
      <c r="F59" s="96"/>
      <c r="G59" s="97"/>
      <c r="H59" s="69"/>
      <c r="I59" s="69"/>
      <c r="J59" s="68">
        <v>4150.1369999999997</v>
      </c>
    </row>
    <row r="60" spans="3:10" x14ac:dyDescent="0.25">
      <c r="C60" s="92" t="s">
        <v>161</v>
      </c>
      <c r="D60" s="43" t="s">
        <v>316</v>
      </c>
      <c r="E60" s="45">
        <v>18.818000000000001</v>
      </c>
      <c r="F60" s="103"/>
      <c r="G60" s="97"/>
      <c r="H60" s="44"/>
      <c r="I60" s="44"/>
      <c r="J60" s="11">
        <v>18.818000000000001</v>
      </c>
    </row>
    <row r="61" spans="3:10" x14ac:dyDescent="0.25">
      <c r="C61" s="101"/>
      <c r="D61" s="43" t="s">
        <v>317</v>
      </c>
      <c r="E61" s="45">
        <v>3158.681</v>
      </c>
      <c r="F61" s="103"/>
      <c r="G61" s="97"/>
      <c r="H61" s="44"/>
      <c r="I61" s="44"/>
      <c r="J61" s="11">
        <v>3158.681</v>
      </c>
    </row>
    <row r="62" spans="3:10" x14ac:dyDescent="0.25">
      <c r="C62" s="102"/>
      <c r="D62" s="67" t="s">
        <v>318</v>
      </c>
      <c r="E62" s="68">
        <v>3177.4989999999998</v>
      </c>
      <c r="F62" s="96"/>
      <c r="G62" s="97"/>
      <c r="H62" s="69"/>
      <c r="I62" s="69"/>
      <c r="J62" s="68">
        <v>3177.4989999999998</v>
      </c>
    </row>
    <row r="63" spans="3:10" x14ac:dyDescent="0.25">
      <c r="C63" s="92" t="s">
        <v>151</v>
      </c>
      <c r="D63" s="43" t="s">
        <v>316</v>
      </c>
      <c r="E63" s="45">
        <v>10.475</v>
      </c>
      <c r="F63" s="103"/>
      <c r="G63" s="97"/>
      <c r="H63" s="44"/>
      <c r="I63" s="44"/>
      <c r="J63" s="11">
        <v>10.475</v>
      </c>
    </row>
    <row r="64" spans="3:10" x14ac:dyDescent="0.25">
      <c r="C64" s="101"/>
      <c r="D64" s="43" t="s">
        <v>317</v>
      </c>
      <c r="E64" s="45">
        <v>3136.5430000000001</v>
      </c>
      <c r="F64" s="103"/>
      <c r="G64" s="97"/>
      <c r="H64" s="44"/>
      <c r="I64" s="44"/>
      <c r="J64" s="11">
        <v>3136.5430000000001</v>
      </c>
    </row>
    <row r="65" spans="3:10" x14ac:dyDescent="0.25">
      <c r="C65" s="102"/>
      <c r="D65" s="67" t="s">
        <v>318</v>
      </c>
      <c r="E65" s="68">
        <v>3147.018</v>
      </c>
      <c r="F65" s="96"/>
      <c r="G65" s="97"/>
      <c r="H65" s="69"/>
      <c r="I65" s="69"/>
      <c r="J65" s="68">
        <v>3147.018</v>
      </c>
    </row>
    <row r="66" spans="3:10" x14ac:dyDescent="0.25">
      <c r="C66" s="92" t="s">
        <v>155</v>
      </c>
      <c r="D66" s="43" t="s">
        <v>316</v>
      </c>
      <c r="E66" s="45">
        <v>12.150911000000001</v>
      </c>
      <c r="F66" s="103"/>
      <c r="G66" s="97"/>
      <c r="H66" s="44"/>
      <c r="I66" s="44"/>
      <c r="J66" s="11">
        <v>12.150911000000001</v>
      </c>
    </row>
    <row r="67" spans="3:10" x14ac:dyDescent="0.25">
      <c r="C67" s="101"/>
      <c r="D67" s="43" t="s">
        <v>317</v>
      </c>
      <c r="E67" s="45">
        <v>2392.9500539999999</v>
      </c>
      <c r="F67" s="103"/>
      <c r="G67" s="97"/>
      <c r="H67" s="44"/>
      <c r="I67" s="44"/>
      <c r="J67" s="11">
        <v>2392.9500539999999</v>
      </c>
    </row>
    <row r="68" spans="3:10" x14ac:dyDescent="0.25">
      <c r="C68" s="102"/>
      <c r="D68" s="67" t="s">
        <v>318</v>
      </c>
      <c r="E68" s="68">
        <v>2405.1009650000001</v>
      </c>
      <c r="F68" s="96"/>
      <c r="G68" s="97"/>
      <c r="H68" s="69"/>
      <c r="I68" s="69"/>
      <c r="J68" s="68">
        <v>2405.1009650000001</v>
      </c>
    </row>
    <row r="69" spans="3:10" x14ac:dyDescent="0.25">
      <c r="C69" s="92" t="s">
        <v>164</v>
      </c>
      <c r="D69" s="43" t="s">
        <v>316</v>
      </c>
      <c r="E69" s="45">
        <v>7.2119999999999997</v>
      </c>
      <c r="F69" s="103"/>
      <c r="G69" s="97"/>
      <c r="H69" s="44"/>
      <c r="I69" s="44"/>
      <c r="J69" s="11">
        <v>7.2119999999999997</v>
      </c>
    </row>
    <row r="70" spans="3:10" x14ac:dyDescent="0.25">
      <c r="C70" s="101"/>
      <c r="D70" s="43" t="s">
        <v>317</v>
      </c>
      <c r="E70" s="45">
        <v>1486.4860000000001</v>
      </c>
      <c r="F70" s="103"/>
      <c r="G70" s="97"/>
      <c r="H70" s="44"/>
      <c r="I70" s="44"/>
      <c r="J70" s="11">
        <v>1486.4860000000001</v>
      </c>
    </row>
    <row r="71" spans="3:10" x14ac:dyDescent="0.25">
      <c r="C71" s="102"/>
      <c r="D71" s="67" t="s">
        <v>318</v>
      </c>
      <c r="E71" s="68">
        <v>1493.6980000000001</v>
      </c>
      <c r="F71" s="96"/>
      <c r="G71" s="97"/>
      <c r="H71" s="69"/>
      <c r="I71" s="69"/>
      <c r="J71" s="68">
        <v>1493.6980000000001</v>
      </c>
    </row>
    <row r="72" spans="3:10" x14ac:dyDescent="0.25">
      <c r="C72" s="92" t="s">
        <v>160</v>
      </c>
      <c r="D72" s="43" t="s">
        <v>316</v>
      </c>
      <c r="E72" s="45">
        <v>14.106529999999999</v>
      </c>
      <c r="F72" s="103"/>
      <c r="G72" s="97"/>
      <c r="H72" s="44"/>
      <c r="I72" s="44"/>
      <c r="J72" s="11">
        <v>14.106529999999999</v>
      </c>
    </row>
    <row r="73" spans="3:10" x14ac:dyDescent="0.25">
      <c r="C73" s="101"/>
      <c r="D73" s="43" t="s">
        <v>317</v>
      </c>
      <c r="E73" s="45">
        <v>1454.652</v>
      </c>
      <c r="F73" s="103"/>
      <c r="G73" s="97"/>
      <c r="H73" s="44"/>
      <c r="I73" s="44"/>
      <c r="J73" s="11">
        <v>1454.652</v>
      </c>
    </row>
    <row r="74" spans="3:10" x14ac:dyDescent="0.25">
      <c r="C74" s="102"/>
      <c r="D74" s="67" t="s">
        <v>318</v>
      </c>
      <c r="E74" s="68">
        <v>1468.7585300000001</v>
      </c>
      <c r="F74" s="96"/>
      <c r="G74" s="97"/>
      <c r="H74" s="69"/>
      <c r="I74" s="69"/>
      <c r="J74" s="68">
        <v>1468.7585300000001</v>
      </c>
    </row>
    <row r="75" spans="3:10" x14ac:dyDescent="0.25">
      <c r="C75" s="92" t="s">
        <v>137</v>
      </c>
      <c r="D75" s="43" t="s">
        <v>316</v>
      </c>
      <c r="E75" s="45">
        <v>3.3032349999999999</v>
      </c>
      <c r="F75" s="103"/>
      <c r="G75" s="97"/>
      <c r="H75" s="44"/>
      <c r="I75" s="44"/>
      <c r="J75" s="11">
        <v>3.3032349999999999</v>
      </c>
    </row>
    <row r="76" spans="3:10" x14ac:dyDescent="0.25">
      <c r="C76" s="101"/>
      <c r="D76" s="43" t="s">
        <v>317</v>
      </c>
      <c r="E76" s="45">
        <v>965.63506800000005</v>
      </c>
      <c r="F76" s="103"/>
      <c r="G76" s="97"/>
      <c r="H76" s="44"/>
      <c r="I76" s="44"/>
      <c r="J76" s="11">
        <v>965.63506800000005</v>
      </c>
    </row>
    <row r="77" spans="3:10" x14ac:dyDescent="0.25">
      <c r="C77" s="102"/>
      <c r="D77" s="67" t="s">
        <v>318</v>
      </c>
      <c r="E77" s="68">
        <v>968.93830300000002</v>
      </c>
      <c r="F77" s="96"/>
      <c r="G77" s="97"/>
      <c r="H77" s="69"/>
      <c r="I77" s="69"/>
      <c r="J77" s="68">
        <v>968.93830300000002</v>
      </c>
    </row>
    <row r="78" spans="3:10" x14ac:dyDescent="0.25">
      <c r="C78" s="92" t="s">
        <v>166</v>
      </c>
      <c r="D78" s="43" t="s">
        <v>316</v>
      </c>
      <c r="E78" s="45">
        <v>5.1063130000000001</v>
      </c>
      <c r="F78" s="103"/>
      <c r="G78" s="97"/>
      <c r="H78" s="44"/>
      <c r="I78" s="44"/>
      <c r="J78" s="11">
        <v>5.1063130000000001</v>
      </c>
    </row>
    <row r="79" spans="3:10" x14ac:dyDescent="0.25">
      <c r="C79" s="101"/>
      <c r="D79" s="43" t="s">
        <v>317</v>
      </c>
      <c r="E79" s="45">
        <v>765.07977900000003</v>
      </c>
      <c r="F79" s="103"/>
      <c r="G79" s="97"/>
      <c r="H79" s="44"/>
      <c r="I79" s="44"/>
      <c r="J79" s="11">
        <v>765.07977900000003</v>
      </c>
    </row>
    <row r="80" spans="3:10" x14ac:dyDescent="0.25">
      <c r="C80" s="102"/>
      <c r="D80" s="67" t="s">
        <v>318</v>
      </c>
      <c r="E80" s="68">
        <v>770.18609200000003</v>
      </c>
      <c r="F80" s="96"/>
      <c r="G80" s="97"/>
      <c r="H80" s="69"/>
      <c r="I80" s="69"/>
      <c r="J80" s="68">
        <v>770.18609200000003</v>
      </c>
    </row>
    <row r="81" spans="3:10" x14ac:dyDescent="0.25">
      <c r="C81" s="92" t="s">
        <v>163</v>
      </c>
      <c r="D81" s="43" t="s">
        <v>316</v>
      </c>
      <c r="E81" s="45">
        <v>9.2858999999999998</v>
      </c>
      <c r="F81" s="103"/>
      <c r="G81" s="97"/>
      <c r="H81" s="44"/>
      <c r="I81" s="44"/>
      <c r="J81" s="11">
        <v>9.2858999999999998</v>
      </c>
    </row>
    <row r="82" spans="3:10" x14ac:dyDescent="0.25">
      <c r="C82" s="101"/>
      <c r="D82" s="43" t="s">
        <v>317</v>
      </c>
      <c r="E82" s="45">
        <v>567.09789999999998</v>
      </c>
      <c r="F82" s="103"/>
      <c r="G82" s="97"/>
      <c r="H82" s="44"/>
      <c r="I82" s="44"/>
      <c r="J82" s="11">
        <v>567.09789999999998</v>
      </c>
    </row>
    <row r="83" spans="3:10" x14ac:dyDescent="0.25">
      <c r="C83" s="102"/>
      <c r="D83" s="67" t="s">
        <v>318</v>
      </c>
      <c r="E83" s="68">
        <v>576.38379999999995</v>
      </c>
      <c r="F83" s="96"/>
      <c r="G83" s="97"/>
      <c r="H83" s="69"/>
      <c r="I83" s="69"/>
      <c r="J83" s="68">
        <v>576.38379999999995</v>
      </c>
    </row>
    <row r="84" spans="3:10" x14ac:dyDescent="0.25">
      <c r="C84" s="92" t="s">
        <v>150</v>
      </c>
      <c r="D84" s="43" t="s">
        <v>316</v>
      </c>
      <c r="E84" s="45">
        <v>2.6533890000000002</v>
      </c>
      <c r="F84" s="103"/>
      <c r="G84" s="97"/>
      <c r="H84" s="44"/>
      <c r="I84" s="44"/>
      <c r="J84" s="11">
        <v>2.6533890000000002</v>
      </c>
    </row>
    <row r="85" spans="3:10" x14ac:dyDescent="0.25">
      <c r="C85" s="101"/>
      <c r="D85" s="43" t="s">
        <v>317</v>
      </c>
      <c r="E85" s="45">
        <v>87.527867000000001</v>
      </c>
      <c r="F85" s="103"/>
      <c r="G85" s="97"/>
      <c r="H85" s="44"/>
      <c r="I85" s="44"/>
      <c r="J85" s="11">
        <v>87.527867000000001</v>
      </c>
    </row>
    <row r="86" spans="3:10" x14ac:dyDescent="0.25">
      <c r="C86" s="102"/>
      <c r="D86" s="67" t="s">
        <v>318</v>
      </c>
      <c r="E86" s="68">
        <v>90.181256000000005</v>
      </c>
      <c r="F86" s="96"/>
      <c r="G86" s="97"/>
      <c r="H86" s="69"/>
      <c r="I86" s="69"/>
      <c r="J86" s="68">
        <v>90.181256000000005</v>
      </c>
    </row>
    <row r="87" spans="3:10" x14ac:dyDescent="0.25">
      <c r="C87" s="92" t="s">
        <v>156</v>
      </c>
      <c r="D87" s="43" t="s">
        <v>316</v>
      </c>
      <c r="E87" s="45">
        <v>2.6239720000000002</v>
      </c>
      <c r="F87" s="103"/>
      <c r="G87" s="97"/>
      <c r="H87" s="44"/>
      <c r="I87" s="44"/>
      <c r="J87" s="11">
        <v>2.6239720000000002</v>
      </c>
    </row>
    <row r="88" spans="3:10" x14ac:dyDescent="0.25">
      <c r="C88" s="101"/>
      <c r="D88" s="43" t="s">
        <v>317</v>
      </c>
      <c r="E88" s="45">
        <v>19.57555</v>
      </c>
      <c r="F88" s="103"/>
      <c r="G88" s="97"/>
      <c r="H88" s="44"/>
      <c r="I88" s="44"/>
      <c r="J88" s="11">
        <v>19.57555</v>
      </c>
    </row>
    <row r="89" spans="3:10" x14ac:dyDescent="0.25">
      <c r="C89" s="102"/>
      <c r="D89" s="67" t="s">
        <v>318</v>
      </c>
      <c r="E89" s="68">
        <v>22.199522000000002</v>
      </c>
      <c r="F89" s="96"/>
      <c r="G89" s="97"/>
      <c r="H89" s="69"/>
      <c r="I89" s="69"/>
      <c r="J89" s="68">
        <v>22.199522000000002</v>
      </c>
    </row>
    <row r="90" spans="3:10" x14ac:dyDescent="0.25">
      <c r="C90" s="98" t="s">
        <v>138</v>
      </c>
      <c r="D90" s="97"/>
      <c r="E90" s="68">
        <v>474932.43750399997</v>
      </c>
      <c r="F90" s="99">
        <v>314243.71350499999</v>
      </c>
      <c r="G90" s="97"/>
      <c r="H90" s="68">
        <v>150.85300000000001</v>
      </c>
      <c r="I90" s="68">
        <v>135.80635899999999</v>
      </c>
      <c r="J90" s="68">
        <v>789462.81036799995</v>
      </c>
    </row>
  </sheetData>
  <mergeCells count="120">
    <mergeCell ref="F38:G38"/>
    <mergeCell ref="F39:G39"/>
    <mergeCell ref="F26:G26"/>
    <mergeCell ref="F16:G16"/>
    <mergeCell ref="F17:G17"/>
    <mergeCell ref="F18:G18"/>
    <mergeCell ref="F19:G19"/>
    <mergeCell ref="F20:G20"/>
    <mergeCell ref="F21:G21"/>
    <mergeCell ref="F28:G28"/>
    <mergeCell ref="F36:G36"/>
    <mergeCell ref="C36:C38"/>
    <mergeCell ref="F46:G46"/>
    <mergeCell ref="F47:G47"/>
    <mergeCell ref="B2:J2"/>
    <mergeCell ref="C18:C20"/>
    <mergeCell ref="C21:C23"/>
    <mergeCell ref="C24:C26"/>
    <mergeCell ref="F30:G30"/>
    <mergeCell ref="F31:G31"/>
    <mergeCell ref="F32:G32"/>
    <mergeCell ref="F33:G33"/>
    <mergeCell ref="C27:C29"/>
    <mergeCell ref="C30:C32"/>
    <mergeCell ref="C33:C35"/>
    <mergeCell ref="F34:G34"/>
    <mergeCell ref="F35:G35"/>
    <mergeCell ref="F22:G22"/>
    <mergeCell ref="F23:G23"/>
    <mergeCell ref="F24:G24"/>
    <mergeCell ref="F29:G29"/>
    <mergeCell ref="F40:G40"/>
    <mergeCell ref="F41:G41"/>
    <mergeCell ref="F25:G25"/>
    <mergeCell ref="F37:G37"/>
    <mergeCell ref="C57:C59"/>
    <mergeCell ref="F42:G42"/>
    <mergeCell ref="F43:G43"/>
    <mergeCell ref="F44:G44"/>
    <mergeCell ref="F45:G45"/>
    <mergeCell ref="F52:G52"/>
    <mergeCell ref="C39:C41"/>
    <mergeCell ref="C42:C44"/>
    <mergeCell ref="C45:C47"/>
    <mergeCell ref="C48:C50"/>
    <mergeCell ref="F48:G48"/>
    <mergeCell ref="F49:G49"/>
    <mergeCell ref="F50:G50"/>
    <mergeCell ref="C63:C65"/>
    <mergeCell ref="C66:C68"/>
    <mergeCell ref="F51:G51"/>
    <mergeCell ref="C69:C71"/>
    <mergeCell ref="C72:C74"/>
    <mergeCell ref="F58:G58"/>
    <mergeCell ref="F59:G59"/>
    <mergeCell ref="F60:G60"/>
    <mergeCell ref="F61:G61"/>
    <mergeCell ref="F62:G62"/>
    <mergeCell ref="F63:G63"/>
    <mergeCell ref="C60:C62"/>
    <mergeCell ref="F70:G70"/>
    <mergeCell ref="F71:G71"/>
    <mergeCell ref="F72:G72"/>
    <mergeCell ref="F73:G73"/>
    <mergeCell ref="F74:G74"/>
    <mergeCell ref="F53:G53"/>
    <mergeCell ref="F54:G54"/>
    <mergeCell ref="F55:G55"/>
    <mergeCell ref="F56:G56"/>
    <mergeCell ref="F57:G57"/>
    <mergeCell ref="C51:C53"/>
    <mergeCell ref="C54:C56"/>
    <mergeCell ref="F75:G75"/>
    <mergeCell ref="F64:G64"/>
    <mergeCell ref="F65:G65"/>
    <mergeCell ref="F66:G66"/>
    <mergeCell ref="F67:G67"/>
    <mergeCell ref="F68:G68"/>
    <mergeCell ref="F69:G69"/>
    <mergeCell ref="F82:G82"/>
    <mergeCell ref="F76:G76"/>
    <mergeCell ref="F77:G77"/>
    <mergeCell ref="F78:G78"/>
    <mergeCell ref="F79:G79"/>
    <mergeCell ref="F80:G80"/>
    <mergeCell ref="F81:G81"/>
    <mergeCell ref="C75:C77"/>
    <mergeCell ref="C78:C80"/>
    <mergeCell ref="C81:C83"/>
    <mergeCell ref="F83:G83"/>
    <mergeCell ref="C4:C5"/>
    <mergeCell ref="D4:D5"/>
    <mergeCell ref="E4:G4"/>
    <mergeCell ref="H4:I4"/>
    <mergeCell ref="J4:J5"/>
    <mergeCell ref="F5:G5"/>
    <mergeCell ref="C6:C8"/>
    <mergeCell ref="F6:G6"/>
    <mergeCell ref="F7:G7"/>
    <mergeCell ref="F8:G8"/>
    <mergeCell ref="C9:C11"/>
    <mergeCell ref="F9:G9"/>
    <mergeCell ref="F10:G10"/>
    <mergeCell ref="F11:G11"/>
    <mergeCell ref="C12:C14"/>
    <mergeCell ref="F12:G12"/>
    <mergeCell ref="F13:G13"/>
    <mergeCell ref="F14:G14"/>
    <mergeCell ref="C15:C17"/>
    <mergeCell ref="F15:G15"/>
    <mergeCell ref="C84:C86"/>
    <mergeCell ref="F84:G84"/>
    <mergeCell ref="F85:G85"/>
    <mergeCell ref="F86:G86"/>
    <mergeCell ref="C87:C89"/>
    <mergeCell ref="F87:G87"/>
    <mergeCell ref="F88:G88"/>
    <mergeCell ref="F89:G89"/>
    <mergeCell ref="F90:G90"/>
    <mergeCell ref="C90:D90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DA6BD-6D2A-4104-82D6-6FD92105C42D}">
  <dimension ref="A2:I39"/>
  <sheetViews>
    <sheetView topLeftCell="A16" workbookViewId="0">
      <selection activeCell="A14" sqref="A14"/>
    </sheetView>
  </sheetViews>
  <sheetFormatPr defaultColWidth="8.85546875" defaultRowHeight="15" x14ac:dyDescent="0.25"/>
  <cols>
    <col min="1" max="1" width="81.28515625" style="10" bestFit="1" customWidth="1"/>
    <col min="2" max="2" width="19" style="10" customWidth="1"/>
    <col min="3" max="3" width="12.42578125" style="10" customWidth="1"/>
    <col min="4" max="4" width="12.28515625" style="10" customWidth="1"/>
    <col min="5" max="5" width="14.140625" style="10" customWidth="1"/>
    <col min="6" max="6" width="10.85546875" style="15" customWidth="1"/>
    <col min="7" max="16384" width="8.85546875" style="10"/>
  </cols>
  <sheetData>
    <row r="2" spans="1:9" s="9" customFormat="1" x14ac:dyDescent="0.25">
      <c r="A2" s="82" t="s">
        <v>477</v>
      </c>
      <c r="B2" s="82"/>
      <c r="C2" s="82"/>
      <c r="D2" s="82"/>
      <c r="E2" s="82"/>
      <c r="F2" s="82"/>
      <c r="G2" s="27"/>
      <c r="H2" s="27"/>
      <c r="I2" s="27"/>
    </row>
    <row r="3" spans="1:9" s="9" customFormat="1" x14ac:dyDescent="0.25">
      <c r="F3" s="14"/>
    </row>
    <row r="4" spans="1:9" s="9" customFormat="1" ht="29.25" customHeight="1" x14ac:dyDescent="0.25">
      <c r="A4" s="25" t="s">
        <v>112</v>
      </c>
      <c r="B4" s="25" t="s">
        <v>168</v>
      </c>
      <c r="C4" s="25" t="s">
        <v>169</v>
      </c>
      <c r="D4" s="25" t="s">
        <v>170</v>
      </c>
      <c r="E4" s="25" t="s">
        <v>171</v>
      </c>
      <c r="F4" s="25" t="s">
        <v>397</v>
      </c>
    </row>
    <row r="5" spans="1:9" s="13" customFormat="1" x14ac:dyDescent="0.25">
      <c r="A5" s="44" t="s">
        <v>141</v>
      </c>
      <c r="B5" s="12">
        <v>534918572.00999999</v>
      </c>
      <c r="C5" s="44" t="s">
        <v>199</v>
      </c>
      <c r="D5" s="12">
        <v>169720.32000000001</v>
      </c>
      <c r="E5" s="12">
        <v>535088292.330001</v>
      </c>
      <c r="F5" s="14">
        <v>30.033740564609502</v>
      </c>
    </row>
    <row r="6" spans="1:9" s="13" customFormat="1" x14ac:dyDescent="0.25">
      <c r="A6" s="44" t="s">
        <v>115</v>
      </c>
      <c r="B6" s="12">
        <v>484703564.05900103</v>
      </c>
      <c r="C6" s="44" t="s">
        <v>199</v>
      </c>
      <c r="D6" s="12">
        <v>264362.71000000002</v>
      </c>
      <c r="E6" s="12">
        <v>484967926.76900101</v>
      </c>
      <c r="F6" s="14">
        <v>27.2205561278735</v>
      </c>
    </row>
    <row r="7" spans="1:9" s="13" customFormat="1" x14ac:dyDescent="0.25">
      <c r="A7" s="44" t="s">
        <v>111</v>
      </c>
      <c r="B7" s="12">
        <v>435310941.530002</v>
      </c>
      <c r="C7" s="44" t="s">
        <v>199</v>
      </c>
      <c r="D7" s="12">
        <v>865174.99</v>
      </c>
      <c r="E7" s="12">
        <v>436176116.52000201</v>
      </c>
      <c r="F7" s="14">
        <v>24.481941600698601</v>
      </c>
    </row>
    <row r="8" spans="1:9" s="13" customFormat="1" x14ac:dyDescent="0.25">
      <c r="A8" s="44" t="s">
        <v>142</v>
      </c>
      <c r="B8" s="12">
        <v>132614918.92399999</v>
      </c>
      <c r="C8" s="44" t="s">
        <v>199</v>
      </c>
      <c r="D8" s="12">
        <v>868693</v>
      </c>
      <c r="E8" s="12">
        <v>133483611.92399999</v>
      </c>
      <c r="F8" s="14">
        <v>7.4922442288832301</v>
      </c>
    </row>
    <row r="9" spans="1:9" s="13" customFormat="1" x14ac:dyDescent="0.25">
      <c r="A9" s="44" t="s">
        <v>143</v>
      </c>
      <c r="B9" s="12">
        <v>72772655.230000004</v>
      </c>
      <c r="C9" s="12">
        <v>257.51</v>
      </c>
      <c r="D9" s="12">
        <v>111304</v>
      </c>
      <c r="E9" s="12">
        <v>72884216.739999995</v>
      </c>
      <c r="F9" s="14">
        <v>4.0908868465279999</v>
      </c>
    </row>
    <row r="10" spans="1:9" s="13" customFormat="1" x14ac:dyDescent="0.25">
      <c r="A10" s="44" t="s">
        <v>147</v>
      </c>
      <c r="B10" s="12">
        <v>14514171.880000001</v>
      </c>
      <c r="C10" s="12">
        <v>3559.06</v>
      </c>
      <c r="D10" s="12">
        <v>7025</v>
      </c>
      <c r="E10" s="12">
        <v>14524755.939999999</v>
      </c>
      <c r="F10" s="14">
        <v>0.81525377759003004</v>
      </c>
    </row>
    <row r="11" spans="1:9" s="13" customFormat="1" ht="30" x14ac:dyDescent="0.25">
      <c r="A11" s="44" t="s">
        <v>145</v>
      </c>
      <c r="B11" s="12">
        <v>14022365.864</v>
      </c>
      <c r="C11" s="44" t="s">
        <v>199</v>
      </c>
      <c r="D11" s="12">
        <v>76304.42</v>
      </c>
      <c r="E11" s="12">
        <v>14098670.284</v>
      </c>
      <c r="F11" s="14">
        <v>0.79133819910693104</v>
      </c>
    </row>
    <row r="12" spans="1:9" s="13" customFormat="1" x14ac:dyDescent="0.25">
      <c r="A12" s="44" t="s">
        <v>146</v>
      </c>
      <c r="B12" s="12">
        <v>12506187.369999999</v>
      </c>
      <c r="C12" s="12">
        <v>9672.36</v>
      </c>
      <c r="D12" s="12">
        <v>25554.2</v>
      </c>
      <c r="E12" s="12">
        <v>12541413.93</v>
      </c>
      <c r="F12" s="14">
        <v>0.703931627146688</v>
      </c>
    </row>
    <row r="13" spans="1:9" s="13" customFormat="1" x14ac:dyDescent="0.25">
      <c r="A13" s="44" t="s">
        <v>149</v>
      </c>
      <c r="B13" s="12">
        <v>9246162.9079999905</v>
      </c>
      <c r="C13" s="44" t="s">
        <v>199</v>
      </c>
      <c r="D13" s="12">
        <v>1450</v>
      </c>
      <c r="E13" s="12">
        <v>9247612.9079999905</v>
      </c>
      <c r="F13" s="14">
        <v>0.51905528657972799</v>
      </c>
    </row>
    <row r="14" spans="1:9" s="13" customFormat="1" x14ac:dyDescent="0.25">
      <c r="A14" s="44" t="s">
        <v>122</v>
      </c>
      <c r="B14" s="12">
        <v>8913911.1129999999</v>
      </c>
      <c r="C14" s="12">
        <v>2597.9299999999998</v>
      </c>
      <c r="D14" s="12">
        <v>41710</v>
      </c>
      <c r="E14" s="12">
        <v>8958219.0429999996</v>
      </c>
      <c r="F14" s="14">
        <v>0.50281202282870796</v>
      </c>
    </row>
    <row r="15" spans="1:9" s="13" customFormat="1" x14ac:dyDescent="0.25">
      <c r="A15" s="44" t="s">
        <v>148</v>
      </c>
      <c r="B15" s="12">
        <v>7868596.8499999996</v>
      </c>
      <c r="C15" s="44" t="s">
        <v>199</v>
      </c>
      <c r="D15" s="12">
        <v>0</v>
      </c>
      <c r="E15" s="12">
        <v>7868596.8499999996</v>
      </c>
      <c r="F15" s="14">
        <v>0.44165308751449495</v>
      </c>
    </row>
    <row r="16" spans="1:9" s="13" customFormat="1" x14ac:dyDescent="0.25">
      <c r="A16" s="44" t="s">
        <v>156</v>
      </c>
      <c r="B16" s="12">
        <v>6817217.9519999996</v>
      </c>
      <c r="C16" s="44" t="s">
        <v>199</v>
      </c>
      <c r="D16" s="12">
        <v>2200</v>
      </c>
      <c r="E16" s="12">
        <v>6819417.9519999996</v>
      </c>
      <c r="F16" s="14">
        <v>0.38276417650658701</v>
      </c>
    </row>
    <row r="17" spans="1:7" s="13" customFormat="1" x14ac:dyDescent="0.25">
      <c r="A17" s="44" t="s">
        <v>113</v>
      </c>
      <c r="B17" s="12">
        <v>6389486.7599999998</v>
      </c>
      <c r="C17" s="12">
        <v>2568.73</v>
      </c>
      <c r="D17" s="12">
        <v>35891</v>
      </c>
      <c r="E17" s="12">
        <v>6427946.4900000002</v>
      </c>
      <c r="F17" s="14">
        <v>0.36079144322744999</v>
      </c>
    </row>
    <row r="18" spans="1:7" s="13" customFormat="1" x14ac:dyDescent="0.25">
      <c r="A18" s="44" t="s">
        <v>121</v>
      </c>
      <c r="B18" s="12">
        <v>5479554.9100000001</v>
      </c>
      <c r="C18" s="12">
        <v>22830.81</v>
      </c>
      <c r="D18" s="12">
        <v>0</v>
      </c>
      <c r="E18" s="12">
        <v>5502385.7199999997</v>
      </c>
      <c r="F18" s="14">
        <v>0.30884104094539699</v>
      </c>
    </row>
    <row r="19" spans="1:7" s="13" customFormat="1" x14ac:dyDescent="0.25">
      <c r="A19" s="44" t="s">
        <v>150</v>
      </c>
      <c r="B19" s="12">
        <v>3512431.81</v>
      </c>
      <c r="C19" s="44" t="s">
        <v>199</v>
      </c>
      <c r="D19" s="12">
        <v>5504</v>
      </c>
      <c r="E19" s="12">
        <v>3517935.81</v>
      </c>
      <c r="F19" s="14">
        <v>0.19745670565957502</v>
      </c>
    </row>
    <row r="20" spans="1:7" s="13" customFormat="1" x14ac:dyDescent="0.25">
      <c r="A20" s="44" t="s">
        <v>159</v>
      </c>
      <c r="B20" s="12">
        <v>3505082.38</v>
      </c>
      <c r="C20" s="44" t="s">
        <v>199</v>
      </c>
      <c r="D20" s="12">
        <v>0</v>
      </c>
      <c r="E20" s="12">
        <v>3505082.38</v>
      </c>
      <c r="F20" s="14">
        <v>0.19673526101666503</v>
      </c>
    </row>
    <row r="21" spans="1:7" s="13" customFormat="1" x14ac:dyDescent="0.25">
      <c r="A21" s="44" t="s">
        <v>158</v>
      </c>
      <c r="B21" s="12">
        <v>3437681.605</v>
      </c>
      <c r="C21" s="44" t="s">
        <v>199</v>
      </c>
      <c r="D21" s="12">
        <v>8644</v>
      </c>
      <c r="E21" s="12">
        <v>3446325.605</v>
      </c>
      <c r="F21" s="14">
        <v>0.19343732726992</v>
      </c>
    </row>
    <row r="22" spans="1:7" s="13" customFormat="1" x14ac:dyDescent="0.25">
      <c r="A22" s="44" t="s">
        <v>153</v>
      </c>
      <c r="B22" s="12">
        <v>3102509.61</v>
      </c>
      <c r="C22" s="44" t="s">
        <v>199</v>
      </c>
      <c r="D22" s="12">
        <v>27851</v>
      </c>
      <c r="E22" s="12">
        <v>3130360.61</v>
      </c>
      <c r="F22" s="14">
        <v>0.17570266399405898</v>
      </c>
    </row>
    <row r="23" spans="1:7" s="13" customFormat="1" x14ac:dyDescent="0.25">
      <c r="A23" s="44" t="s">
        <v>160</v>
      </c>
      <c r="B23" s="12">
        <v>2810041.96</v>
      </c>
      <c r="C23" s="44" t="s">
        <v>199</v>
      </c>
      <c r="D23" s="12">
        <v>0</v>
      </c>
      <c r="E23" s="12">
        <v>2810041.96</v>
      </c>
      <c r="F23" s="14">
        <v>0.15772363628965</v>
      </c>
    </row>
    <row r="24" spans="1:7" s="13" customFormat="1" x14ac:dyDescent="0.25">
      <c r="A24" s="44" t="s">
        <v>154</v>
      </c>
      <c r="B24" s="12">
        <v>2376182.69</v>
      </c>
      <c r="C24" s="44" t="s">
        <v>199</v>
      </c>
      <c r="D24" s="12">
        <v>28184.18</v>
      </c>
      <c r="E24" s="12">
        <v>2404366.87</v>
      </c>
      <c r="F24" s="14">
        <v>0.13495367368491698</v>
      </c>
    </row>
    <row r="25" spans="1:7" s="13" customFormat="1" x14ac:dyDescent="0.25">
      <c r="A25" s="44" t="s">
        <v>161</v>
      </c>
      <c r="B25" s="12">
        <v>2385225.7200000002</v>
      </c>
      <c r="C25" s="44" t="s">
        <v>199</v>
      </c>
      <c r="D25" s="12">
        <v>0</v>
      </c>
      <c r="E25" s="12">
        <v>2385225.7200000002</v>
      </c>
      <c r="F25" s="14">
        <v>0.133879308311111</v>
      </c>
    </row>
    <row r="26" spans="1:7" s="13" customFormat="1" x14ac:dyDescent="0.25">
      <c r="A26" s="44" t="s">
        <v>155</v>
      </c>
      <c r="B26" s="12">
        <v>2299574.59</v>
      </c>
      <c r="C26" s="44" t="s">
        <v>199</v>
      </c>
      <c r="D26" s="12">
        <v>319</v>
      </c>
      <c r="E26" s="12">
        <v>2299893.59</v>
      </c>
      <c r="F26" s="14">
        <v>0.129089737896319</v>
      </c>
    </row>
    <row r="27" spans="1:7" s="13" customFormat="1" x14ac:dyDescent="0.25">
      <c r="A27" s="44" t="s">
        <v>152</v>
      </c>
      <c r="B27" s="12">
        <v>2078347.7</v>
      </c>
      <c r="C27" s="12">
        <v>3779.05</v>
      </c>
      <c r="D27" s="12">
        <v>3993.48</v>
      </c>
      <c r="E27" s="12">
        <v>2086120.23</v>
      </c>
      <c r="F27" s="14">
        <v>0.117090944938417</v>
      </c>
      <c r="G27" s="9"/>
    </row>
    <row r="28" spans="1:7" s="13" customFormat="1" x14ac:dyDescent="0.25">
      <c r="A28" s="44" t="s">
        <v>163</v>
      </c>
      <c r="B28" s="12">
        <v>1715838.7</v>
      </c>
      <c r="C28" s="44" t="s">
        <v>199</v>
      </c>
      <c r="D28" s="12">
        <v>45648</v>
      </c>
      <c r="E28" s="12">
        <v>1761486.7</v>
      </c>
      <c r="F28" s="14">
        <v>9.886972919075411E-2</v>
      </c>
    </row>
    <row r="29" spans="1:7" s="13" customFormat="1" x14ac:dyDescent="0.25">
      <c r="A29" s="44" t="s">
        <v>151</v>
      </c>
      <c r="B29" s="12">
        <v>1463543.99</v>
      </c>
      <c r="C29" s="44" t="s">
        <v>199</v>
      </c>
      <c r="D29" s="12">
        <v>15052</v>
      </c>
      <c r="E29" s="12">
        <v>1478595.99</v>
      </c>
      <c r="F29" s="14">
        <v>8.2991478229063498E-2</v>
      </c>
    </row>
    <row r="30" spans="1:7" s="13" customFormat="1" x14ac:dyDescent="0.25">
      <c r="A30" s="44" t="s">
        <v>157</v>
      </c>
      <c r="B30" s="12">
        <v>1092516.1499999999</v>
      </c>
      <c r="C30" s="44" t="s">
        <v>199</v>
      </c>
      <c r="D30" s="12">
        <v>0</v>
      </c>
      <c r="E30" s="12">
        <v>1092516.1499999999</v>
      </c>
      <c r="F30" s="14">
        <v>6.1321368981681904E-2</v>
      </c>
    </row>
    <row r="31" spans="1:7" s="13" customFormat="1" x14ac:dyDescent="0.25">
      <c r="A31" s="44" t="s">
        <v>166</v>
      </c>
      <c r="B31" s="12">
        <v>964861.36</v>
      </c>
      <c r="C31" s="44" t="s">
        <v>199</v>
      </c>
      <c r="D31" s="12">
        <v>7474</v>
      </c>
      <c r="E31" s="12">
        <v>972335.36</v>
      </c>
      <c r="F31" s="14">
        <v>5.4575793121682002E-2</v>
      </c>
    </row>
    <row r="32" spans="1:7" s="13" customFormat="1" x14ac:dyDescent="0.25">
      <c r="A32" s="44" t="s">
        <v>164</v>
      </c>
      <c r="B32" s="12">
        <v>884816.6</v>
      </c>
      <c r="C32" s="44" t="s">
        <v>199</v>
      </c>
      <c r="D32" s="12">
        <v>0</v>
      </c>
      <c r="E32" s="12">
        <v>884816.6</v>
      </c>
      <c r="F32" s="14">
        <v>4.9663490292310299E-2</v>
      </c>
    </row>
    <row r="33" spans="1:6" s="13" customFormat="1" x14ac:dyDescent="0.25">
      <c r="A33" s="44" t="s">
        <v>137</v>
      </c>
      <c r="B33" s="12">
        <v>673783.07</v>
      </c>
      <c r="C33" s="44" t="s">
        <v>199</v>
      </c>
      <c r="D33" s="12">
        <v>0</v>
      </c>
      <c r="E33" s="12">
        <v>673783.07</v>
      </c>
      <c r="F33" s="14">
        <v>3.7818480073800696E-2</v>
      </c>
    </row>
    <row r="34" spans="1:6" s="13" customFormat="1" ht="19.5" customHeight="1" x14ac:dyDescent="0.25">
      <c r="A34" s="44" t="s">
        <v>165</v>
      </c>
      <c r="B34" s="12">
        <v>412301.61</v>
      </c>
      <c r="C34" s="44" t="s">
        <v>199</v>
      </c>
      <c r="D34" s="12">
        <v>0</v>
      </c>
      <c r="E34" s="12">
        <v>412301.61</v>
      </c>
      <c r="F34" s="14">
        <v>2.3141899695076802E-2</v>
      </c>
    </row>
    <row r="35" spans="1:6" s="13" customFormat="1" x14ac:dyDescent="0.25">
      <c r="A35" s="44" t="s">
        <v>167</v>
      </c>
      <c r="B35" s="12">
        <v>136505.01</v>
      </c>
      <c r="C35" s="44" t="s">
        <v>199</v>
      </c>
      <c r="D35" s="12">
        <v>0</v>
      </c>
      <c r="E35" s="12">
        <v>136505.01</v>
      </c>
      <c r="F35" s="14">
        <v>7.66183098168221E-3</v>
      </c>
    </row>
    <row r="36" spans="1:6" s="13" customFormat="1" x14ac:dyDescent="0.25">
      <c r="A36" s="44" t="s">
        <v>162</v>
      </c>
      <c r="B36" s="12">
        <v>31463.82</v>
      </c>
      <c r="C36" s="44" t="s">
        <v>199</v>
      </c>
      <c r="D36" s="12">
        <v>0</v>
      </c>
      <c r="E36" s="12">
        <v>31463.82</v>
      </c>
      <c r="F36" s="14">
        <v>1.76601921700949E-3</v>
      </c>
    </row>
    <row r="37" spans="1:6" s="13" customFormat="1" x14ac:dyDescent="0.25">
      <c r="A37" s="44" t="s">
        <v>144</v>
      </c>
      <c r="B37" s="12">
        <v>5534.1</v>
      </c>
      <c r="C37" s="44" t="s">
        <v>199</v>
      </c>
      <c r="D37" s="12">
        <v>0</v>
      </c>
      <c r="E37" s="12">
        <v>5534.1</v>
      </c>
      <c r="F37" s="14">
        <v>3.1062111812399802E-4</v>
      </c>
    </row>
    <row r="38" spans="1:6" s="13" customFormat="1" x14ac:dyDescent="0.25">
      <c r="A38" s="32"/>
      <c r="B38" s="31">
        <f>SUM(B5:B37)</f>
        <v>1778966549.8350024</v>
      </c>
      <c r="C38" s="31">
        <f t="shared" ref="C38:F38" si="0">SUM(C5:C37)</f>
        <v>45265.450000000004</v>
      </c>
      <c r="D38" s="31">
        <f t="shared" si="0"/>
        <v>2612059.3000000003</v>
      </c>
      <c r="E38" s="31">
        <f t="shared" si="0"/>
        <v>1781623874.5850034</v>
      </c>
      <c r="F38" s="31">
        <f t="shared" si="0"/>
        <v>100.00000000000064</v>
      </c>
    </row>
    <row r="39" spans="1:6" ht="38.25" x14ac:dyDescent="0.25">
      <c r="A39" s="34" t="s">
        <v>329</v>
      </c>
    </row>
  </sheetData>
  <mergeCells count="1">
    <mergeCell ref="A2:F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C2860-3B09-4352-9248-6AFE5A9BC1BA}">
  <dimension ref="A2:I39"/>
  <sheetViews>
    <sheetView topLeftCell="A4" workbookViewId="0">
      <selection activeCell="A18" sqref="A18"/>
    </sheetView>
  </sheetViews>
  <sheetFormatPr defaultColWidth="8.85546875" defaultRowHeight="15" x14ac:dyDescent="0.25"/>
  <cols>
    <col min="1" max="1" width="81.28515625" style="10" bestFit="1" customWidth="1"/>
    <col min="2" max="2" width="19" style="10" customWidth="1"/>
    <col min="3" max="3" width="12.42578125" style="10" customWidth="1"/>
    <col min="4" max="4" width="12.28515625" style="10" customWidth="1"/>
    <col min="5" max="5" width="14.140625" style="10" customWidth="1"/>
    <col min="6" max="6" width="13.85546875" style="15" customWidth="1"/>
    <col min="7" max="16384" width="8.85546875" style="10"/>
  </cols>
  <sheetData>
    <row r="2" spans="1:9" s="9" customFormat="1" x14ac:dyDescent="0.25">
      <c r="A2" s="82" t="s">
        <v>478</v>
      </c>
      <c r="B2" s="82"/>
      <c r="C2" s="82"/>
      <c r="D2" s="82"/>
      <c r="E2" s="82"/>
      <c r="F2" s="82"/>
      <c r="G2" s="27"/>
      <c r="H2" s="27"/>
      <c r="I2" s="27"/>
    </row>
    <row r="3" spans="1:9" s="9" customFormat="1" x14ac:dyDescent="0.25">
      <c r="F3" s="14"/>
    </row>
    <row r="4" spans="1:9" s="9" customFormat="1" ht="29.25" customHeight="1" x14ac:dyDescent="0.25">
      <c r="A4" s="25" t="s">
        <v>112</v>
      </c>
      <c r="B4" s="25" t="s">
        <v>168</v>
      </c>
      <c r="C4" s="25" t="s">
        <v>169</v>
      </c>
      <c r="D4" s="25" t="s">
        <v>172</v>
      </c>
      <c r="E4" s="25" t="s">
        <v>170</v>
      </c>
      <c r="F4" s="25" t="s">
        <v>171</v>
      </c>
      <c r="G4" s="25" t="s">
        <v>397</v>
      </c>
    </row>
    <row r="5" spans="1:9" s="13" customFormat="1" x14ac:dyDescent="0.25">
      <c r="A5" s="44" t="s">
        <v>111</v>
      </c>
      <c r="B5" s="12">
        <v>1368330322.4260001</v>
      </c>
      <c r="C5" s="12">
        <v>39317127.060000002</v>
      </c>
      <c r="D5" s="12">
        <v>39348344.460100003</v>
      </c>
      <c r="E5" s="12">
        <v>310825383.60299999</v>
      </c>
      <c r="F5" s="12">
        <v>1757821177.5490999</v>
      </c>
      <c r="G5" s="14">
        <v>25.981154802506801</v>
      </c>
    </row>
    <row r="6" spans="1:9" s="13" customFormat="1" x14ac:dyDescent="0.25">
      <c r="A6" s="44" t="s">
        <v>115</v>
      </c>
      <c r="B6" s="12">
        <v>1096151903.766</v>
      </c>
      <c r="C6" s="12">
        <v>995169.48499999999</v>
      </c>
      <c r="D6" s="12">
        <v>7543076.46</v>
      </c>
      <c r="E6" s="12">
        <v>149794797.53200001</v>
      </c>
      <c r="F6" s="12">
        <v>1254484947.243</v>
      </c>
      <c r="G6" s="14">
        <v>18.5416855980645</v>
      </c>
    </row>
    <row r="7" spans="1:9" s="13" customFormat="1" x14ac:dyDescent="0.25">
      <c r="A7" s="44" t="s">
        <v>141</v>
      </c>
      <c r="B7" s="12">
        <v>1035348004.0811</v>
      </c>
      <c r="C7" s="44" t="s">
        <v>199</v>
      </c>
      <c r="D7" s="12">
        <v>3750789.96</v>
      </c>
      <c r="E7" s="12">
        <v>122555902.63</v>
      </c>
      <c r="F7" s="12">
        <v>1161654696.6710999</v>
      </c>
      <c r="G7" s="14">
        <v>17.1696250373727</v>
      </c>
    </row>
    <row r="8" spans="1:9" s="13" customFormat="1" x14ac:dyDescent="0.25">
      <c r="A8" s="44" t="s">
        <v>142</v>
      </c>
      <c r="B8" s="12">
        <v>439534821.454</v>
      </c>
      <c r="C8" s="12">
        <v>103214.145</v>
      </c>
      <c r="D8" s="12">
        <v>1128553.3600000001</v>
      </c>
      <c r="E8" s="12">
        <v>126419216.25</v>
      </c>
      <c r="F8" s="12">
        <v>567185805.20899999</v>
      </c>
      <c r="G8" s="14">
        <v>8.3831861824909293</v>
      </c>
    </row>
    <row r="9" spans="1:9" s="13" customFormat="1" x14ac:dyDescent="0.25">
      <c r="A9" s="44" t="s">
        <v>143</v>
      </c>
      <c r="B9" s="12">
        <v>447957017.19999999</v>
      </c>
      <c r="C9" s="12">
        <v>13034.52</v>
      </c>
      <c r="D9" s="12">
        <v>2412389.31</v>
      </c>
      <c r="E9" s="12">
        <v>84731095.25</v>
      </c>
      <c r="F9" s="12">
        <v>535113536.27999997</v>
      </c>
      <c r="G9" s="14">
        <v>7.9091478704290603</v>
      </c>
    </row>
    <row r="10" spans="1:9" s="13" customFormat="1" x14ac:dyDescent="0.25">
      <c r="A10" s="44" t="s">
        <v>113</v>
      </c>
      <c r="B10" s="12">
        <v>111364953.175</v>
      </c>
      <c r="C10" s="12">
        <v>9794.7999999999993</v>
      </c>
      <c r="D10" s="12">
        <v>89733.03</v>
      </c>
      <c r="E10" s="12">
        <v>152255564.37</v>
      </c>
      <c r="F10" s="12">
        <v>263720045.375</v>
      </c>
      <c r="G10" s="14">
        <v>3.8978659552647397</v>
      </c>
    </row>
    <row r="11" spans="1:9" s="13" customFormat="1" ht="30" x14ac:dyDescent="0.25">
      <c r="A11" s="44" t="s">
        <v>145</v>
      </c>
      <c r="B11" s="12">
        <v>155836145.75</v>
      </c>
      <c r="C11" s="12">
        <v>13403.76</v>
      </c>
      <c r="D11" s="12">
        <v>1371276.88</v>
      </c>
      <c r="E11" s="12">
        <v>36004993.979999997</v>
      </c>
      <c r="F11" s="12">
        <v>193225820.37</v>
      </c>
      <c r="G11" s="14">
        <v>2.8559389402020798</v>
      </c>
    </row>
    <row r="12" spans="1:9" s="13" customFormat="1" x14ac:dyDescent="0.25">
      <c r="A12" s="44" t="s">
        <v>146</v>
      </c>
      <c r="B12" s="12">
        <v>121522518.53</v>
      </c>
      <c r="C12" s="12">
        <v>89847.58</v>
      </c>
      <c r="D12" s="12">
        <v>847606.63</v>
      </c>
      <c r="E12" s="12">
        <v>28427343.32</v>
      </c>
      <c r="F12" s="12">
        <v>150887316.06</v>
      </c>
      <c r="G12" s="14">
        <v>2.23016241148918</v>
      </c>
    </row>
    <row r="13" spans="1:9" s="13" customFormat="1" x14ac:dyDescent="0.25">
      <c r="A13" s="44" t="s">
        <v>148</v>
      </c>
      <c r="B13" s="12">
        <v>98046610.549999997</v>
      </c>
      <c r="C13" s="44" t="s">
        <v>199</v>
      </c>
      <c r="D13" s="12">
        <v>311696.64000000001</v>
      </c>
      <c r="E13" s="12">
        <v>9793957.4600000009</v>
      </c>
      <c r="F13" s="12">
        <v>108152264.65000001</v>
      </c>
      <c r="G13" s="14">
        <v>1.59852479080447</v>
      </c>
    </row>
    <row r="14" spans="1:9" s="13" customFormat="1" x14ac:dyDescent="0.25">
      <c r="A14" s="44" t="s">
        <v>147</v>
      </c>
      <c r="B14" s="12">
        <v>91498695.679999903</v>
      </c>
      <c r="C14" s="12">
        <v>40995.83</v>
      </c>
      <c r="D14" s="12">
        <v>1465383.23</v>
      </c>
      <c r="E14" s="12">
        <v>7068544.29</v>
      </c>
      <c r="F14" s="12">
        <v>100073619.03</v>
      </c>
      <c r="G14" s="14">
        <v>1.4791198449951</v>
      </c>
    </row>
    <row r="15" spans="1:9" s="13" customFormat="1" x14ac:dyDescent="0.25">
      <c r="A15" s="44" t="s">
        <v>149</v>
      </c>
      <c r="B15" s="12">
        <v>87731720.878000006</v>
      </c>
      <c r="C15" s="12">
        <v>42465.37</v>
      </c>
      <c r="D15" s="12">
        <v>456619.66</v>
      </c>
      <c r="E15" s="12">
        <v>6146150.1799999997</v>
      </c>
      <c r="F15" s="12">
        <v>94376956.088</v>
      </c>
      <c r="G15" s="14">
        <v>1.39492135902614</v>
      </c>
    </row>
    <row r="16" spans="1:9" s="13" customFormat="1" x14ac:dyDescent="0.25">
      <c r="A16" s="44" t="s">
        <v>122</v>
      </c>
      <c r="B16" s="12">
        <v>61937782.619999997</v>
      </c>
      <c r="C16" s="12">
        <v>243167.35</v>
      </c>
      <c r="D16" s="12">
        <v>2568238.7999999998</v>
      </c>
      <c r="E16" s="12">
        <v>11269641.119999999</v>
      </c>
      <c r="F16" s="12">
        <v>76018829.890000105</v>
      </c>
      <c r="G16" s="14">
        <v>1.12358242835105</v>
      </c>
    </row>
    <row r="17" spans="1:7" s="13" customFormat="1" x14ac:dyDescent="0.25">
      <c r="A17" s="44" t="s">
        <v>154</v>
      </c>
      <c r="B17" s="12">
        <v>55965501.639999896</v>
      </c>
      <c r="C17" s="12">
        <v>15404.29</v>
      </c>
      <c r="D17" s="44" t="s">
        <v>199</v>
      </c>
      <c r="E17" s="12">
        <v>4134909.19</v>
      </c>
      <c r="F17" s="12">
        <v>60115815.119999997</v>
      </c>
      <c r="G17" s="14">
        <v>0.88853082364686398</v>
      </c>
    </row>
    <row r="18" spans="1:7" s="13" customFormat="1" x14ac:dyDescent="0.25">
      <c r="A18" s="44" t="s">
        <v>121</v>
      </c>
      <c r="B18" s="12">
        <v>41214550.969999999</v>
      </c>
      <c r="C18" s="12">
        <v>171730.72</v>
      </c>
      <c r="D18" s="12">
        <v>1068786.7</v>
      </c>
      <c r="E18" s="12">
        <v>2146417.2859999998</v>
      </c>
      <c r="F18" s="12">
        <v>44601485.675999999</v>
      </c>
      <c r="G18" s="14">
        <v>0.65922411140002402</v>
      </c>
    </row>
    <row r="19" spans="1:7" s="13" customFormat="1" x14ac:dyDescent="0.25">
      <c r="A19" s="44" t="s">
        <v>158</v>
      </c>
      <c r="B19" s="12">
        <v>41691408.280000001</v>
      </c>
      <c r="C19" s="44" t="s">
        <v>199</v>
      </c>
      <c r="D19" s="12">
        <v>311532.24</v>
      </c>
      <c r="E19" s="12">
        <v>1712596.53</v>
      </c>
      <c r="F19" s="12">
        <v>43715537.049999997</v>
      </c>
      <c r="G19" s="14">
        <v>0.64612950957524196</v>
      </c>
    </row>
    <row r="20" spans="1:7" s="13" customFormat="1" x14ac:dyDescent="0.25">
      <c r="A20" s="44" t="s">
        <v>151</v>
      </c>
      <c r="B20" s="12">
        <v>21694260.239999998</v>
      </c>
      <c r="C20" s="44" t="s">
        <v>199</v>
      </c>
      <c r="D20" s="12">
        <v>185578.5</v>
      </c>
      <c r="E20" s="12">
        <v>21714992.390000001</v>
      </c>
      <c r="F20" s="12">
        <v>43594831.130000003</v>
      </c>
      <c r="G20" s="14">
        <v>0.64434543777479203</v>
      </c>
    </row>
    <row r="21" spans="1:7" s="13" customFormat="1" x14ac:dyDescent="0.25">
      <c r="A21" s="44" t="s">
        <v>157</v>
      </c>
      <c r="B21" s="12">
        <v>35594199.399999999</v>
      </c>
      <c r="C21" s="44" t="s">
        <v>199</v>
      </c>
      <c r="D21" s="44" t="s">
        <v>199</v>
      </c>
      <c r="E21" s="12">
        <v>370355</v>
      </c>
      <c r="F21" s="12">
        <v>35964554.399999999</v>
      </c>
      <c r="G21" s="14">
        <v>0.531567526437699</v>
      </c>
    </row>
    <row r="22" spans="1:7" s="13" customFormat="1" x14ac:dyDescent="0.25">
      <c r="A22" s="44" t="s">
        <v>152</v>
      </c>
      <c r="B22" s="12">
        <v>33117388.280000001</v>
      </c>
      <c r="C22" s="12">
        <v>54847.9</v>
      </c>
      <c r="D22" s="44" t="s">
        <v>199</v>
      </c>
      <c r="E22" s="12">
        <v>2293652.5</v>
      </c>
      <c r="F22" s="12">
        <v>35465888.68</v>
      </c>
      <c r="G22" s="14">
        <v>0.52419708885764493</v>
      </c>
    </row>
    <row r="23" spans="1:7" s="13" customFormat="1" x14ac:dyDescent="0.25">
      <c r="A23" s="44" t="s">
        <v>150</v>
      </c>
      <c r="B23" s="12">
        <v>31855499.93</v>
      </c>
      <c r="C23" s="44" t="s">
        <v>199</v>
      </c>
      <c r="D23" s="44" t="s">
        <v>199</v>
      </c>
      <c r="E23" s="12">
        <v>1727582</v>
      </c>
      <c r="F23" s="12">
        <v>33583081.93</v>
      </c>
      <c r="G23" s="14">
        <v>0.49636860763342899</v>
      </c>
    </row>
    <row r="24" spans="1:7" s="13" customFormat="1" x14ac:dyDescent="0.25">
      <c r="A24" s="44" t="s">
        <v>155</v>
      </c>
      <c r="B24" s="12">
        <v>29325252.620000001</v>
      </c>
      <c r="C24" s="44" t="s">
        <v>199</v>
      </c>
      <c r="D24" s="12">
        <v>26871.11</v>
      </c>
      <c r="E24" s="12">
        <v>2417036.4440000001</v>
      </c>
      <c r="F24" s="12">
        <v>31769160.173999999</v>
      </c>
      <c r="G24" s="14">
        <v>0.46955826847937404</v>
      </c>
    </row>
    <row r="25" spans="1:7" s="13" customFormat="1" x14ac:dyDescent="0.25">
      <c r="A25" s="44" t="s">
        <v>159</v>
      </c>
      <c r="B25" s="12">
        <v>30061746.289999999</v>
      </c>
      <c r="C25" s="12">
        <v>9553.92</v>
      </c>
      <c r="D25" s="12">
        <v>219437</v>
      </c>
      <c r="E25" s="12">
        <v>1469261.91</v>
      </c>
      <c r="F25" s="12">
        <v>31759999.120000001</v>
      </c>
      <c r="G25" s="14">
        <v>0.46942286519423404</v>
      </c>
    </row>
    <row r="26" spans="1:7" s="13" customFormat="1" x14ac:dyDescent="0.25">
      <c r="A26" s="44" t="s">
        <v>153</v>
      </c>
      <c r="B26" s="12">
        <v>24370815.760000002</v>
      </c>
      <c r="C26" s="44" t="s">
        <v>199</v>
      </c>
      <c r="D26" s="12">
        <v>826472.63</v>
      </c>
      <c r="E26" s="12">
        <v>3464049.57</v>
      </c>
      <c r="F26" s="12">
        <v>28661337.960000001</v>
      </c>
      <c r="G26" s="14">
        <v>0.42362366997079004</v>
      </c>
    </row>
    <row r="27" spans="1:7" s="13" customFormat="1" x14ac:dyDescent="0.25">
      <c r="A27" s="44" t="s">
        <v>156</v>
      </c>
      <c r="B27" s="12">
        <v>21642524.77</v>
      </c>
      <c r="C27" s="44" t="s">
        <v>199</v>
      </c>
      <c r="D27" s="12">
        <v>90607.22</v>
      </c>
      <c r="E27" s="12">
        <v>1809246.69</v>
      </c>
      <c r="F27" s="12">
        <v>23542378.68</v>
      </c>
      <c r="G27" s="14">
        <v>0.347963827445259</v>
      </c>
    </row>
    <row r="28" spans="1:7" s="13" customFormat="1" x14ac:dyDescent="0.25">
      <c r="A28" s="44" t="s">
        <v>161</v>
      </c>
      <c r="B28" s="12">
        <v>18624442.25</v>
      </c>
      <c r="C28" s="44" t="s">
        <v>199</v>
      </c>
      <c r="D28" s="44" t="s">
        <v>199</v>
      </c>
      <c r="E28" s="12">
        <v>1572992</v>
      </c>
      <c r="F28" s="12">
        <v>20197434.25</v>
      </c>
      <c r="G28" s="14">
        <v>0.298524487339695</v>
      </c>
    </row>
    <row r="29" spans="1:7" s="13" customFormat="1" x14ac:dyDescent="0.25">
      <c r="A29" s="44" t="s">
        <v>160</v>
      </c>
      <c r="B29" s="12">
        <v>18108737.77</v>
      </c>
      <c r="C29" s="44" t="s">
        <v>199</v>
      </c>
      <c r="D29" s="44" t="s">
        <v>199</v>
      </c>
      <c r="E29" s="12">
        <v>1419377</v>
      </c>
      <c r="F29" s="12">
        <v>19528114.77</v>
      </c>
      <c r="G29" s="14">
        <v>0.28863173303435702</v>
      </c>
    </row>
    <row r="30" spans="1:7" s="13" customFormat="1" x14ac:dyDescent="0.25">
      <c r="A30" s="44" t="s">
        <v>164</v>
      </c>
      <c r="B30" s="12">
        <v>11307533.93</v>
      </c>
      <c r="C30" s="12">
        <v>9049.7199999999993</v>
      </c>
      <c r="D30" s="44" t="s">
        <v>199</v>
      </c>
      <c r="E30" s="12">
        <v>4957834.96</v>
      </c>
      <c r="F30" s="12">
        <v>16274418.609999999</v>
      </c>
      <c r="G30" s="14">
        <v>0.24054107131463198</v>
      </c>
    </row>
    <row r="31" spans="1:7" s="13" customFormat="1" x14ac:dyDescent="0.25">
      <c r="A31" s="44" t="s">
        <v>163</v>
      </c>
      <c r="B31" s="12">
        <v>11050200.439999999</v>
      </c>
      <c r="C31" s="12">
        <v>32155.13</v>
      </c>
      <c r="D31" s="12">
        <v>363702.02</v>
      </c>
      <c r="E31" s="12">
        <v>442353</v>
      </c>
      <c r="F31" s="12">
        <v>11888410.59</v>
      </c>
      <c r="G31" s="14">
        <v>0.17571448099471101</v>
      </c>
    </row>
    <row r="32" spans="1:7" s="13" customFormat="1" x14ac:dyDescent="0.25">
      <c r="A32" s="44" t="s">
        <v>166</v>
      </c>
      <c r="B32" s="12">
        <v>7238307.0499999998</v>
      </c>
      <c r="C32" s="44" t="s">
        <v>199</v>
      </c>
      <c r="D32" s="44" t="s">
        <v>199</v>
      </c>
      <c r="E32" s="12">
        <v>1316514</v>
      </c>
      <c r="F32" s="12">
        <v>8554821.0500000007</v>
      </c>
      <c r="G32" s="14">
        <v>0.126442969766523</v>
      </c>
    </row>
    <row r="33" spans="1:7" s="13" customFormat="1" x14ac:dyDescent="0.25">
      <c r="A33" s="44" t="s">
        <v>137</v>
      </c>
      <c r="B33" s="12">
        <v>7271995.5999999996</v>
      </c>
      <c r="C33" s="44" t="s">
        <v>199</v>
      </c>
      <c r="D33" s="12">
        <v>62263.73</v>
      </c>
      <c r="E33" s="12">
        <v>839167</v>
      </c>
      <c r="F33" s="12">
        <v>8173426.3300000001</v>
      </c>
      <c r="G33" s="14">
        <v>0.120805834779337</v>
      </c>
    </row>
    <row r="34" spans="1:7" s="13" customFormat="1" ht="19.5" customHeight="1" x14ac:dyDescent="0.25">
      <c r="A34" s="44" t="s">
        <v>165</v>
      </c>
      <c r="B34" s="12">
        <v>3834560.59</v>
      </c>
      <c r="C34" s="44" t="s">
        <v>199</v>
      </c>
      <c r="D34" s="44" t="s">
        <v>199</v>
      </c>
      <c r="E34" s="12">
        <v>163190</v>
      </c>
      <c r="F34" s="12">
        <v>3997750.59</v>
      </c>
      <c r="G34" s="14">
        <v>5.9088022301234298E-2</v>
      </c>
    </row>
    <row r="35" spans="1:7" s="13" customFormat="1" x14ac:dyDescent="0.25">
      <c r="A35" s="44" t="s">
        <v>167</v>
      </c>
      <c r="B35" s="12">
        <v>1119909.03</v>
      </c>
      <c r="C35" s="12">
        <v>18805.89</v>
      </c>
      <c r="D35" s="44" t="s">
        <v>199</v>
      </c>
      <c r="E35" s="12">
        <v>13295</v>
      </c>
      <c r="F35" s="12">
        <v>1152009.92</v>
      </c>
      <c r="G35" s="14">
        <v>1.7027072177657598E-2</v>
      </c>
    </row>
    <row r="36" spans="1:7" s="13" customFormat="1" x14ac:dyDescent="0.25">
      <c r="A36" s="44" t="s">
        <v>162</v>
      </c>
      <c r="B36" s="12">
        <v>474122.35</v>
      </c>
      <c r="C36" s="44" t="s">
        <v>199</v>
      </c>
      <c r="D36" s="44" t="s">
        <v>199</v>
      </c>
      <c r="E36" s="12">
        <v>0</v>
      </c>
      <c r="F36" s="12">
        <v>474122.35</v>
      </c>
      <c r="G36" s="14">
        <v>7.0076787832613705E-3</v>
      </c>
    </row>
    <row r="37" spans="1:7" s="13" customFormat="1" x14ac:dyDescent="0.25">
      <c r="A37" s="44" t="s">
        <v>144</v>
      </c>
      <c r="B37" s="12">
        <v>24052.46</v>
      </c>
      <c r="C37" s="44" t="s">
        <v>199</v>
      </c>
      <c r="D37" s="12">
        <v>960</v>
      </c>
      <c r="E37" s="12">
        <v>0</v>
      </c>
      <c r="F37" s="12">
        <v>25012.46</v>
      </c>
      <c r="G37" s="14">
        <v>3.6969209584651201E-4</v>
      </c>
    </row>
    <row r="38" spans="1:7" s="13" customFormat="1" x14ac:dyDescent="0.25">
      <c r="A38" s="32"/>
      <c r="B38" s="31">
        <v>3551066254.8421006</v>
      </c>
      <c r="C38" s="31">
        <v>13565378.594999999</v>
      </c>
      <c r="D38" s="31">
        <v>29144566.975099999</v>
      </c>
      <c r="E38" s="31">
        <v>683624143.89100003</v>
      </c>
      <c r="F38" s="31">
        <v>4277400344.3031983</v>
      </c>
      <c r="G38" s="31">
        <f>SUM(G5:G37)</f>
        <v>99.999999999999361</v>
      </c>
    </row>
    <row r="39" spans="1:7" ht="38.25" x14ac:dyDescent="0.25">
      <c r="A39" s="34" t="s">
        <v>329</v>
      </c>
    </row>
  </sheetData>
  <mergeCells count="1">
    <mergeCell ref="A2:F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3650D-BC35-406A-B913-558B6EF2A358}">
  <dimension ref="A1:M68"/>
  <sheetViews>
    <sheetView workbookViewId="0">
      <selection activeCell="A5" sqref="A5:H68"/>
    </sheetView>
  </sheetViews>
  <sheetFormatPr defaultColWidth="8.85546875" defaultRowHeight="15" x14ac:dyDescent="0.25"/>
  <cols>
    <col min="1" max="1" width="52.42578125" customWidth="1"/>
    <col min="2" max="2" width="26.85546875" customWidth="1"/>
    <col min="3" max="3" width="19.28515625" customWidth="1"/>
    <col min="4" max="4" width="18.7109375" customWidth="1"/>
    <col min="5" max="5" width="20.28515625" customWidth="1"/>
    <col min="6" max="6" width="4.85546875" customWidth="1"/>
    <col min="7" max="7" width="13.28515625" customWidth="1"/>
    <col min="8" max="8" width="13" customWidth="1"/>
  </cols>
  <sheetData>
    <row r="1" spans="1:13" x14ac:dyDescent="0.25"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x14ac:dyDescent="0.25">
      <c r="A2" s="113" t="s">
        <v>479</v>
      </c>
      <c r="B2" s="114"/>
      <c r="C2" s="114"/>
      <c r="D2" s="114"/>
      <c r="E2" s="114"/>
      <c r="F2" s="114"/>
      <c r="G2" s="114"/>
      <c r="H2" s="10"/>
      <c r="I2" s="10"/>
      <c r="J2" s="10"/>
      <c r="K2" s="10"/>
      <c r="L2" s="10"/>
      <c r="M2" s="10"/>
    </row>
    <row r="3" spans="1:13" ht="9" customHeight="1" x14ac:dyDescent="0.25"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spans="1:13" ht="66" customHeight="1" x14ac:dyDescent="0.25">
      <c r="A4" s="25" t="s">
        <v>135</v>
      </c>
      <c r="B4" s="25" t="s">
        <v>313</v>
      </c>
      <c r="C4" s="25" t="s">
        <v>322</v>
      </c>
      <c r="D4" s="25" t="s">
        <v>323</v>
      </c>
      <c r="E4" s="115" t="s">
        <v>324</v>
      </c>
      <c r="F4" s="116"/>
      <c r="G4" s="25" t="s">
        <v>8</v>
      </c>
      <c r="H4" s="25" t="s">
        <v>438</v>
      </c>
      <c r="I4" s="10"/>
      <c r="J4" s="10"/>
      <c r="K4" s="10"/>
      <c r="L4" s="10"/>
      <c r="M4" s="10"/>
    </row>
    <row r="5" spans="1:13" x14ac:dyDescent="0.25">
      <c r="A5" s="103" t="s">
        <v>115</v>
      </c>
      <c r="B5" s="44" t="s">
        <v>1</v>
      </c>
      <c r="C5" s="44"/>
      <c r="D5" s="47">
        <v>13462.910538</v>
      </c>
      <c r="E5" s="103"/>
      <c r="F5" s="95"/>
      <c r="G5" s="47">
        <v>13462.910538</v>
      </c>
      <c r="H5" s="47">
        <v>40.9752926762527</v>
      </c>
      <c r="I5" s="10"/>
      <c r="J5" s="10"/>
      <c r="K5" s="10"/>
      <c r="L5" s="10"/>
      <c r="M5" s="10"/>
    </row>
    <row r="6" spans="1:13" x14ac:dyDescent="0.25">
      <c r="A6" s="100"/>
      <c r="B6" s="44" t="s">
        <v>2</v>
      </c>
      <c r="C6" s="44"/>
      <c r="D6" s="47">
        <v>97938.602711</v>
      </c>
      <c r="E6" s="111">
        <v>94296.528000000006</v>
      </c>
      <c r="F6" s="95"/>
      <c r="G6" s="47">
        <v>192235.13071100001</v>
      </c>
      <c r="H6" s="47">
        <v>28.5896550875024</v>
      </c>
      <c r="I6" s="10"/>
      <c r="J6" s="10"/>
      <c r="K6" s="10"/>
      <c r="L6" s="10"/>
      <c r="M6" s="10"/>
    </row>
    <row r="7" spans="1:13" x14ac:dyDescent="0.25">
      <c r="A7" s="93"/>
      <c r="B7" s="42" t="s">
        <v>325</v>
      </c>
      <c r="C7" s="46"/>
      <c r="D7" s="48">
        <v>111401.513249</v>
      </c>
      <c r="E7" s="112">
        <v>94296.528000000006</v>
      </c>
      <c r="F7" s="95"/>
      <c r="G7" s="48">
        <v>205698.041249</v>
      </c>
      <c r="H7" s="48">
        <v>24.393627109608499</v>
      </c>
      <c r="I7" s="10"/>
      <c r="J7" s="10"/>
      <c r="K7" s="10"/>
      <c r="L7" s="10"/>
      <c r="M7" s="10"/>
    </row>
    <row r="8" spans="1:13" x14ac:dyDescent="0.25">
      <c r="A8" s="103" t="s">
        <v>143</v>
      </c>
      <c r="B8" s="44" t="s">
        <v>1</v>
      </c>
      <c r="C8" s="44"/>
      <c r="D8" s="47">
        <v>4395.8725549999999</v>
      </c>
      <c r="E8" s="103"/>
      <c r="F8" s="95"/>
      <c r="G8" s="47">
        <v>4395.8725549999999</v>
      </c>
      <c r="H8" s="47">
        <v>13.3791399712733</v>
      </c>
      <c r="I8" s="10"/>
      <c r="J8" s="10"/>
      <c r="K8" s="10"/>
      <c r="L8" s="10"/>
      <c r="M8" s="10"/>
    </row>
    <row r="9" spans="1:13" x14ac:dyDescent="0.25">
      <c r="A9" s="100"/>
      <c r="B9" s="44" t="s">
        <v>2</v>
      </c>
      <c r="C9" s="44"/>
      <c r="D9" s="47">
        <v>55934.828835</v>
      </c>
      <c r="E9" s="111">
        <v>137666.08300000001</v>
      </c>
      <c r="F9" s="95"/>
      <c r="G9" s="47">
        <v>193600.91183500001</v>
      </c>
      <c r="H9" s="47">
        <v>28.792777228163001</v>
      </c>
      <c r="I9" s="10"/>
      <c r="J9" s="10"/>
      <c r="K9" s="10"/>
      <c r="L9" s="10"/>
      <c r="M9" s="10"/>
    </row>
    <row r="10" spans="1:13" x14ac:dyDescent="0.25">
      <c r="A10" s="93"/>
      <c r="B10" s="42" t="s">
        <v>325</v>
      </c>
      <c r="C10" s="46"/>
      <c r="D10" s="48">
        <v>60330.701390000002</v>
      </c>
      <c r="E10" s="112">
        <v>137666.08300000001</v>
      </c>
      <c r="F10" s="95"/>
      <c r="G10" s="48">
        <v>197996.78438999999</v>
      </c>
      <c r="H10" s="48">
        <v>23.480338937523499</v>
      </c>
      <c r="I10" s="10"/>
      <c r="J10" s="10"/>
      <c r="K10" s="10"/>
      <c r="L10" s="10"/>
      <c r="M10" s="10"/>
    </row>
    <row r="11" spans="1:13" x14ac:dyDescent="0.25">
      <c r="A11" s="103" t="s">
        <v>111</v>
      </c>
      <c r="B11" s="44" t="s">
        <v>1</v>
      </c>
      <c r="C11" s="44"/>
      <c r="D11" s="47">
        <v>5022.7156009999999</v>
      </c>
      <c r="E11" s="103"/>
      <c r="F11" s="95"/>
      <c r="G11" s="47">
        <v>5022.7156009999999</v>
      </c>
      <c r="H11" s="47">
        <v>15.286979825027499</v>
      </c>
      <c r="I11" s="10"/>
      <c r="J11" s="10"/>
      <c r="K11" s="10"/>
      <c r="L11" s="10"/>
      <c r="M11" s="10"/>
    </row>
    <row r="12" spans="1:13" x14ac:dyDescent="0.25">
      <c r="A12" s="100"/>
      <c r="B12" s="44" t="s">
        <v>2</v>
      </c>
      <c r="C12" s="44"/>
      <c r="D12" s="47">
        <v>61973.804135999999</v>
      </c>
      <c r="E12" s="111">
        <v>1974.212</v>
      </c>
      <c r="F12" s="95"/>
      <c r="G12" s="47">
        <v>63948.016135999998</v>
      </c>
      <c r="H12" s="47">
        <v>9.5104974730493694</v>
      </c>
      <c r="I12" s="10"/>
      <c r="J12" s="10"/>
      <c r="K12" s="10"/>
      <c r="L12" s="10"/>
      <c r="M12" s="10"/>
    </row>
    <row r="13" spans="1:13" x14ac:dyDescent="0.25">
      <c r="A13" s="100"/>
      <c r="B13" s="44" t="s">
        <v>4</v>
      </c>
      <c r="C13" s="44"/>
      <c r="D13" s="47">
        <v>20280.098000000002</v>
      </c>
      <c r="E13" s="103"/>
      <c r="F13" s="95"/>
      <c r="G13" s="47">
        <v>20280.098000000002</v>
      </c>
      <c r="H13" s="47">
        <v>16.898655842579899</v>
      </c>
      <c r="I13" s="10"/>
      <c r="J13" s="10"/>
      <c r="K13" s="10"/>
      <c r="L13" s="10"/>
      <c r="M13" s="10"/>
    </row>
    <row r="14" spans="1:13" x14ac:dyDescent="0.25">
      <c r="A14" s="100"/>
      <c r="B14" s="44" t="s">
        <v>5</v>
      </c>
      <c r="C14" s="44"/>
      <c r="D14" s="47">
        <v>24.577999999999999</v>
      </c>
      <c r="E14" s="111">
        <v>25</v>
      </c>
      <c r="F14" s="95"/>
      <c r="G14" s="47">
        <v>49.578000000000003</v>
      </c>
      <c r="H14" s="47">
        <v>0.275796296581651</v>
      </c>
      <c r="I14" s="10"/>
      <c r="J14" s="10"/>
      <c r="K14" s="10"/>
      <c r="L14" s="10"/>
      <c r="M14" s="10"/>
    </row>
    <row r="15" spans="1:13" x14ac:dyDescent="0.25">
      <c r="A15" s="93"/>
      <c r="B15" s="42" t="s">
        <v>325</v>
      </c>
      <c r="C15" s="46"/>
      <c r="D15" s="48">
        <v>87301.195737000002</v>
      </c>
      <c r="E15" s="112">
        <v>1999.212</v>
      </c>
      <c r="F15" s="95"/>
      <c r="G15" s="48">
        <v>89300.407737000001</v>
      </c>
      <c r="H15" s="48">
        <v>10.590090376385501</v>
      </c>
      <c r="I15" s="10"/>
      <c r="J15" s="10"/>
      <c r="K15" s="10"/>
      <c r="L15" s="10"/>
      <c r="M15" s="10"/>
    </row>
    <row r="16" spans="1:13" x14ac:dyDescent="0.25">
      <c r="A16" s="103" t="s">
        <v>142</v>
      </c>
      <c r="B16" s="44" t="s">
        <v>1</v>
      </c>
      <c r="C16" s="44"/>
      <c r="D16" s="47">
        <v>4855.9520000000002</v>
      </c>
      <c r="E16" s="103"/>
      <c r="F16" s="95"/>
      <c r="G16" s="47">
        <v>4855.9520000000002</v>
      </c>
      <c r="H16" s="47">
        <v>14.779423354275201</v>
      </c>
      <c r="I16" s="10"/>
      <c r="J16" s="10"/>
      <c r="K16" s="10"/>
      <c r="L16" s="10"/>
      <c r="M16" s="10"/>
    </row>
    <row r="17" spans="1:13" x14ac:dyDescent="0.25">
      <c r="A17" s="100"/>
      <c r="B17" s="44" t="s">
        <v>2</v>
      </c>
      <c r="C17" s="44"/>
      <c r="D17" s="47">
        <v>66852.043000000005</v>
      </c>
      <c r="E17" s="111">
        <v>5000</v>
      </c>
      <c r="F17" s="95"/>
      <c r="G17" s="47">
        <v>71852.043000000005</v>
      </c>
      <c r="H17" s="47">
        <v>10.6860027046287</v>
      </c>
      <c r="I17" s="10"/>
      <c r="J17" s="10"/>
      <c r="K17" s="10"/>
      <c r="L17" s="10"/>
      <c r="M17" s="10"/>
    </row>
    <row r="18" spans="1:13" x14ac:dyDescent="0.25">
      <c r="A18" s="93"/>
      <c r="B18" s="42" t="s">
        <v>325</v>
      </c>
      <c r="C18" s="46"/>
      <c r="D18" s="48">
        <v>71707.994999999995</v>
      </c>
      <c r="E18" s="112">
        <v>5000</v>
      </c>
      <c r="F18" s="95"/>
      <c r="G18" s="48">
        <v>76707.994999999995</v>
      </c>
      <c r="H18" s="48">
        <v>9.0967624922136103</v>
      </c>
      <c r="I18" s="10"/>
      <c r="J18" s="10"/>
      <c r="K18" s="10"/>
      <c r="L18" s="10"/>
      <c r="M18" s="10"/>
    </row>
    <row r="19" spans="1:13" x14ac:dyDescent="0.25">
      <c r="A19" s="103" t="s">
        <v>113</v>
      </c>
      <c r="B19" s="44" t="s">
        <v>1</v>
      </c>
      <c r="C19" s="44"/>
      <c r="D19" s="47">
        <v>2587.0920000000001</v>
      </c>
      <c r="E19" s="103"/>
      <c r="F19" s="95"/>
      <c r="G19" s="47">
        <v>2587.0920000000001</v>
      </c>
      <c r="H19" s="47">
        <v>7.8739921491107303</v>
      </c>
      <c r="I19" s="10"/>
      <c r="J19" s="10"/>
      <c r="K19" s="10"/>
      <c r="L19" s="10"/>
      <c r="M19" s="10"/>
    </row>
    <row r="20" spans="1:13" x14ac:dyDescent="0.25">
      <c r="A20" s="100"/>
      <c r="B20" s="44" t="s">
        <v>2</v>
      </c>
      <c r="C20" s="44"/>
      <c r="D20" s="47">
        <v>45420.228999999999</v>
      </c>
      <c r="E20" s="103"/>
      <c r="F20" s="95"/>
      <c r="G20" s="47">
        <v>45420.228999999999</v>
      </c>
      <c r="H20" s="47">
        <v>6.7550019411258004</v>
      </c>
      <c r="I20" s="10"/>
      <c r="J20" s="10"/>
      <c r="K20" s="10"/>
      <c r="L20" s="10"/>
      <c r="M20" s="10"/>
    </row>
    <row r="21" spans="1:13" x14ac:dyDescent="0.25">
      <c r="A21" s="100"/>
      <c r="B21" s="44" t="s">
        <v>4</v>
      </c>
      <c r="C21" s="44"/>
      <c r="D21" s="47">
        <v>5524.5010000000002</v>
      </c>
      <c r="E21" s="103"/>
      <c r="F21" s="95"/>
      <c r="G21" s="47">
        <v>5524.5010000000002</v>
      </c>
      <c r="H21" s="47">
        <v>4.6033624246287603</v>
      </c>
      <c r="I21" s="10"/>
      <c r="J21" s="10"/>
      <c r="K21" s="10"/>
      <c r="L21" s="10"/>
      <c r="M21" s="10"/>
    </row>
    <row r="22" spans="1:13" x14ac:dyDescent="0.25">
      <c r="A22" s="100"/>
      <c r="B22" s="44" t="s">
        <v>5</v>
      </c>
      <c r="C22" s="47">
        <v>10199.873</v>
      </c>
      <c r="D22" s="47">
        <v>18</v>
      </c>
      <c r="E22" s="111">
        <v>5706.86</v>
      </c>
      <c r="F22" s="95"/>
      <c r="G22" s="47">
        <v>15924.733</v>
      </c>
      <c r="H22" s="47">
        <v>88.587324729751302</v>
      </c>
      <c r="I22" s="10"/>
      <c r="J22" s="10"/>
      <c r="K22" s="10"/>
      <c r="L22" s="10"/>
      <c r="M22" s="10"/>
    </row>
    <row r="23" spans="1:13" x14ac:dyDescent="0.25">
      <c r="A23" s="93"/>
      <c r="B23" s="42" t="s">
        <v>325</v>
      </c>
      <c r="C23" s="48">
        <v>10199.873</v>
      </c>
      <c r="D23" s="48">
        <v>53549.822</v>
      </c>
      <c r="E23" s="112">
        <v>5706.86</v>
      </c>
      <c r="F23" s="95"/>
      <c r="G23" s="48">
        <v>69456.554999999993</v>
      </c>
      <c r="H23" s="48">
        <v>8.2368178748821599</v>
      </c>
      <c r="I23" s="10"/>
      <c r="J23" s="10"/>
      <c r="K23" s="10"/>
      <c r="L23" s="10"/>
      <c r="M23" s="10"/>
    </row>
    <row r="24" spans="1:13" x14ac:dyDescent="0.25">
      <c r="A24" s="103" t="s">
        <v>195</v>
      </c>
      <c r="B24" s="44" t="s">
        <v>4</v>
      </c>
      <c r="C24" s="44"/>
      <c r="D24" s="47">
        <v>55311.434000000001</v>
      </c>
      <c r="E24" s="103"/>
      <c r="F24" s="95"/>
      <c r="G24" s="47">
        <v>55311.434000000001</v>
      </c>
      <c r="H24" s="47">
        <v>46.0889729095774</v>
      </c>
      <c r="I24" s="10"/>
      <c r="J24" s="10"/>
      <c r="K24" s="10"/>
      <c r="L24" s="10"/>
      <c r="M24" s="10"/>
    </row>
    <row r="25" spans="1:13" x14ac:dyDescent="0.25">
      <c r="A25" s="93"/>
      <c r="B25" s="42" t="s">
        <v>325</v>
      </c>
      <c r="C25" s="46"/>
      <c r="D25" s="48">
        <v>55311.434000000001</v>
      </c>
      <c r="E25" s="117"/>
      <c r="F25" s="95"/>
      <c r="G25" s="48">
        <v>55311.434000000001</v>
      </c>
      <c r="H25" s="48">
        <v>6.5593550998399603</v>
      </c>
      <c r="I25" s="10"/>
      <c r="J25" s="10"/>
      <c r="K25" s="10"/>
      <c r="L25" s="10"/>
      <c r="M25" s="10"/>
    </row>
    <row r="26" spans="1:13" x14ac:dyDescent="0.25">
      <c r="A26" s="103" t="s">
        <v>159</v>
      </c>
      <c r="B26" s="44" t="s">
        <v>1</v>
      </c>
      <c r="C26" s="44"/>
      <c r="D26" s="47">
        <v>185.22800000000001</v>
      </c>
      <c r="E26" s="103"/>
      <c r="F26" s="95"/>
      <c r="G26" s="47">
        <v>185.22800000000001</v>
      </c>
      <c r="H26" s="47">
        <v>0.56375413699840704</v>
      </c>
      <c r="I26" s="10"/>
      <c r="J26" s="10"/>
      <c r="K26" s="10"/>
      <c r="L26" s="10"/>
      <c r="M26" s="10"/>
    </row>
    <row r="27" spans="1:13" x14ac:dyDescent="0.25">
      <c r="A27" s="100"/>
      <c r="B27" s="44" t="s">
        <v>2</v>
      </c>
      <c r="C27" s="44"/>
      <c r="D27" s="47">
        <v>1372.8810000000001</v>
      </c>
      <c r="E27" s="111">
        <v>32134.11</v>
      </c>
      <c r="F27" s="95"/>
      <c r="G27" s="59">
        <v>33506.991000000002</v>
      </c>
      <c r="H27" s="47">
        <v>4.9832375183816104</v>
      </c>
      <c r="I27" s="10"/>
      <c r="J27" s="10"/>
      <c r="K27" s="10"/>
      <c r="L27" s="10"/>
      <c r="M27" s="10"/>
    </row>
    <row r="28" spans="1:13" x14ac:dyDescent="0.25">
      <c r="A28" s="93"/>
      <c r="B28" s="42" t="s">
        <v>325</v>
      </c>
      <c r="C28" s="46"/>
      <c r="D28" s="48">
        <v>1558.1089999999999</v>
      </c>
      <c r="E28" s="112">
        <v>32134.11</v>
      </c>
      <c r="F28" s="95"/>
      <c r="G28" s="48">
        <v>33692.218999999997</v>
      </c>
      <c r="H28" s="48">
        <v>3.9955432817484899</v>
      </c>
      <c r="I28" s="10"/>
      <c r="J28" s="10"/>
      <c r="K28" s="10"/>
      <c r="L28" s="10"/>
      <c r="M28" s="10"/>
    </row>
    <row r="29" spans="1:13" ht="14.45" customHeight="1" x14ac:dyDescent="0.25">
      <c r="A29" s="103" t="s">
        <v>149</v>
      </c>
      <c r="B29" s="44" t="s">
        <v>2</v>
      </c>
      <c r="C29" s="44"/>
      <c r="D29" s="47">
        <v>2205.3870000000002</v>
      </c>
      <c r="E29" s="111">
        <v>27134.112000000001</v>
      </c>
      <c r="F29" s="95"/>
      <c r="G29" s="47">
        <v>29339.499</v>
      </c>
      <c r="H29" s="47">
        <v>4.3634384295301203</v>
      </c>
      <c r="I29" s="10"/>
      <c r="J29" s="10"/>
      <c r="K29" s="10"/>
      <c r="L29" s="10"/>
      <c r="M29" s="10"/>
    </row>
    <row r="30" spans="1:13" x14ac:dyDescent="0.25">
      <c r="A30" s="93"/>
      <c r="B30" s="42" t="s">
        <v>325</v>
      </c>
      <c r="C30" s="46"/>
      <c r="D30" s="48">
        <v>2205.3870000000002</v>
      </c>
      <c r="E30" s="112">
        <v>27134.112000000001</v>
      </c>
      <c r="F30" s="95"/>
      <c r="G30" s="48">
        <v>29339.499</v>
      </c>
      <c r="H30" s="48">
        <v>3.47935640924441</v>
      </c>
      <c r="I30" s="10"/>
      <c r="J30" s="10"/>
      <c r="K30" s="10"/>
      <c r="L30" s="10"/>
      <c r="M30" s="10"/>
    </row>
    <row r="31" spans="1:13" x14ac:dyDescent="0.25">
      <c r="A31" s="103" t="s">
        <v>146</v>
      </c>
      <c r="B31" s="44" t="s">
        <v>1</v>
      </c>
      <c r="C31" s="44"/>
      <c r="D31" s="47">
        <v>902.18299999999999</v>
      </c>
      <c r="E31" s="103"/>
      <c r="F31" s="95"/>
      <c r="G31" s="47">
        <v>902.18299999999999</v>
      </c>
      <c r="H31" s="47">
        <v>2.7458559104435301</v>
      </c>
      <c r="I31" s="10"/>
      <c r="J31" s="10"/>
      <c r="K31" s="10"/>
      <c r="L31" s="10"/>
      <c r="M31" s="10"/>
    </row>
    <row r="32" spans="1:13" x14ac:dyDescent="0.25">
      <c r="A32" s="100"/>
      <c r="B32" s="44" t="s">
        <v>2</v>
      </c>
      <c r="C32" s="44"/>
      <c r="D32" s="47">
        <v>14587.821389999999</v>
      </c>
      <c r="E32" s="111">
        <v>6888.8119999999999</v>
      </c>
      <c r="F32" s="95"/>
      <c r="G32" s="47">
        <v>21476.633389999999</v>
      </c>
      <c r="H32" s="47">
        <v>3.19405479523886</v>
      </c>
      <c r="I32" s="10"/>
      <c r="J32" s="10"/>
      <c r="K32" s="10"/>
      <c r="L32" s="10"/>
      <c r="M32" s="10"/>
    </row>
    <row r="33" spans="1:13" x14ac:dyDescent="0.25">
      <c r="A33" s="93"/>
      <c r="B33" s="42" t="s">
        <v>325</v>
      </c>
      <c r="C33" s="46"/>
      <c r="D33" s="48">
        <v>15490.00439</v>
      </c>
      <c r="E33" s="112">
        <v>6888.8119999999999</v>
      </c>
      <c r="F33" s="95"/>
      <c r="G33" s="48">
        <v>22378.81639</v>
      </c>
      <c r="H33" s="48">
        <v>2.6538925643498699</v>
      </c>
      <c r="I33" s="10"/>
      <c r="J33" s="10"/>
      <c r="K33" s="10"/>
      <c r="L33" s="10"/>
      <c r="M33" s="10"/>
    </row>
    <row r="34" spans="1:13" x14ac:dyDescent="0.25">
      <c r="A34" s="103" t="s">
        <v>120</v>
      </c>
      <c r="B34" s="44" t="s">
        <v>4</v>
      </c>
      <c r="C34" s="44"/>
      <c r="D34" s="47">
        <v>14014.65</v>
      </c>
      <c r="E34" s="103"/>
      <c r="F34" s="95"/>
      <c r="G34" s="47">
        <v>14014.65</v>
      </c>
      <c r="H34" s="47">
        <v>11.677889678058399</v>
      </c>
      <c r="I34" s="10"/>
      <c r="J34" s="10"/>
      <c r="K34" s="10"/>
      <c r="L34" s="10"/>
      <c r="M34" s="10"/>
    </row>
    <row r="35" spans="1:13" x14ac:dyDescent="0.25">
      <c r="A35" s="93"/>
      <c r="B35" s="42" t="s">
        <v>325</v>
      </c>
      <c r="C35" s="46"/>
      <c r="D35" s="48">
        <v>14014.65</v>
      </c>
      <c r="E35" s="117"/>
      <c r="F35" s="95"/>
      <c r="G35" s="48">
        <v>14014.65</v>
      </c>
      <c r="H35" s="48">
        <v>1.66199028486537</v>
      </c>
      <c r="I35" s="10"/>
      <c r="J35" s="10"/>
      <c r="K35" s="10"/>
      <c r="L35" s="10"/>
      <c r="M35" s="10"/>
    </row>
    <row r="36" spans="1:13" x14ac:dyDescent="0.25">
      <c r="A36" s="103" t="s">
        <v>141</v>
      </c>
      <c r="B36" s="44" t="s">
        <v>1</v>
      </c>
      <c r="C36" s="44"/>
      <c r="D36" s="47">
        <v>1382.3221779999999</v>
      </c>
      <c r="E36" s="103"/>
      <c r="F36" s="95"/>
      <c r="G36" s="47">
        <v>1382.3221779999999</v>
      </c>
      <c r="H36" s="47">
        <v>4.2071924682669399</v>
      </c>
      <c r="I36" s="10"/>
      <c r="J36" s="10"/>
      <c r="K36" s="10"/>
      <c r="L36" s="10"/>
      <c r="M36" s="10"/>
    </row>
    <row r="37" spans="1:13" x14ac:dyDescent="0.25">
      <c r="A37" s="100"/>
      <c r="B37" s="44" t="s">
        <v>2</v>
      </c>
      <c r="C37" s="44"/>
      <c r="D37" s="47">
        <v>11917.164444</v>
      </c>
      <c r="E37" s="103"/>
      <c r="F37" s="95"/>
      <c r="G37" s="47">
        <v>11917.164444</v>
      </c>
      <c r="H37" s="47">
        <v>1.7723483726146601</v>
      </c>
      <c r="I37" s="10"/>
      <c r="J37" s="10"/>
      <c r="K37" s="10"/>
      <c r="L37" s="10"/>
      <c r="M37" s="10"/>
    </row>
    <row r="38" spans="1:13" x14ac:dyDescent="0.25">
      <c r="A38" s="93"/>
      <c r="B38" s="42" t="s">
        <v>325</v>
      </c>
      <c r="C38" s="46"/>
      <c r="D38" s="48">
        <v>13299.486622</v>
      </c>
      <c r="E38" s="117"/>
      <c r="F38" s="95"/>
      <c r="G38" s="48">
        <v>13299.486622</v>
      </c>
      <c r="H38" s="48">
        <v>1.57717942006835</v>
      </c>
      <c r="I38" s="10"/>
      <c r="J38" s="10"/>
      <c r="K38" s="10"/>
      <c r="L38" s="10"/>
      <c r="M38" s="10"/>
    </row>
    <row r="39" spans="1:13" ht="14.45" customHeight="1" x14ac:dyDescent="0.25">
      <c r="A39" s="103" t="s">
        <v>126</v>
      </c>
      <c r="B39" s="44" t="s">
        <v>4</v>
      </c>
      <c r="C39" s="44"/>
      <c r="D39" s="47">
        <v>7068.232</v>
      </c>
      <c r="E39" s="103"/>
      <c r="F39" s="95"/>
      <c r="G39" s="47">
        <v>7068.232</v>
      </c>
      <c r="H39" s="47">
        <v>5.8896963902004096</v>
      </c>
    </row>
    <row r="40" spans="1:13" x14ac:dyDescent="0.25">
      <c r="A40" s="93"/>
      <c r="B40" s="42" t="s">
        <v>325</v>
      </c>
      <c r="C40" s="46"/>
      <c r="D40" s="48">
        <v>7068.232</v>
      </c>
      <c r="E40" s="117"/>
      <c r="F40" s="95"/>
      <c r="G40" s="48">
        <v>7068.232</v>
      </c>
      <c r="H40" s="48">
        <v>0.83821807288619599</v>
      </c>
    </row>
    <row r="41" spans="1:13" x14ac:dyDescent="0.25">
      <c r="A41" s="103" t="s">
        <v>394</v>
      </c>
      <c r="B41" s="44" t="s">
        <v>4</v>
      </c>
      <c r="C41" s="44"/>
      <c r="D41" s="47">
        <v>6089.2690000000002</v>
      </c>
      <c r="E41" s="103"/>
      <c r="F41" s="95"/>
      <c r="G41" s="47">
        <v>6089.2690000000002</v>
      </c>
      <c r="H41" s="47">
        <v>5.0739627177290298</v>
      </c>
    </row>
    <row r="42" spans="1:13" x14ac:dyDescent="0.25">
      <c r="A42" s="93"/>
      <c r="B42" s="42" t="s">
        <v>325</v>
      </c>
      <c r="C42" s="46"/>
      <c r="D42" s="48">
        <v>6089.2690000000002</v>
      </c>
      <c r="E42" s="117"/>
      <c r="F42" s="95"/>
      <c r="G42" s="48">
        <v>6089.2690000000002</v>
      </c>
      <c r="H42" s="48">
        <v>0.72212334378181897</v>
      </c>
    </row>
    <row r="43" spans="1:13" x14ac:dyDescent="0.25">
      <c r="A43" s="103" t="s">
        <v>400</v>
      </c>
      <c r="B43" s="44" t="s">
        <v>4</v>
      </c>
      <c r="C43" s="44"/>
      <c r="D43" s="47">
        <v>5449.8950000000004</v>
      </c>
      <c r="E43" s="103"/>
      <c r="F43" s="95"/>
      <c r="G43" s="47">
        <v>5449.8950000000004</v>
      </c>
      <c r="H43" s="47">
        <v>4.5411960032538898</v>
      </c>
    </row>
    <row r="44" spans="1:13" x14ac:dyDescent="0.25">
      <c r="A44" s="93"/>
      <c r="B44" s="42" t="s">
        <v>325</v>
      </c>
      <c r="C44" s="46"/>
      <c r="D44" s="48">
        <v>5449.8950000000004</v>
      </c>
      <c r="E44" s="117"/>
      <c r="F44" s="95"/>
      <c r="G44" s="48">
        <v>5449.8950000000004</v>
      </c>
      <c r="H44" s="48">
        <v>0.64630030314965803</v>
      </c>
    </row>
    <row r="45" spans="1:13" x14ac:dyDescent="0.25">
      <c r="A45" s="103" t="s">
        <v>114</v>
      </c>
      <c r="B45" s="44" t="s">
        <v>4</v>
      </c>
      <c r="C45" s="44"/>
      <c r="D45" s="47">
        <v>5080.2860000000001</v>
      </c>
      <c r="E45" s="103"/>
      <c r="F45" s="95"/>
      <c r="G45" s="47">
        <v>5080.2860000000001</v>
      </c>
      <c r="H45" s="47">
        <v>4.2332144891941397</v>
      </c>
    </row>
    <row r="46" spans="1:13" x14ac:dyDescent="0.25">
      <c r="A46" s="93"/>
      <c r="B46" s="42" t="s">
        <v>325</v>
      </c>
      <c r="C46" s="46"/>
      <c r="D46" s="48">
        <v>5080.2860000000001</v>
      </c>
      <c r="E46" s="117"/>
      <c r="F46" s="95"/>
      <c r="G46" s="48">
        <v>5080.2860000000001</v>
      </c>
      <c r="H46" s="48">
        <v>0.602468557997349</v>
      </c>
    </row>
    <row r="47" spans="1:13" ht="14.45" customHeight="1" x14ac:dyDescent="0.25">
      <c r="A47" s="103" t="s">
        <v>145</v>
      </c>
      <c r="B47" s="44" t="s">
        <v>1</v>
      </c>
      <c r="C47" s="44"/>
      <c r="D47" s="47">
        <v>14.56</v>
      </c>
      <c r="E47" s="103"/>
      <c r="F47" s="95"/>
      <c r="G47" s="47">
        <v>14.56</v>
      </c>
      <c r="H47" s="47">
        <v>4.4314359787379902E-2</v>
      </c>
    </row>
    <row r="48" spans="1:13" x14ac:dyDescent="0.25">
      <c r="A48" s="100"/>
      <c r="B48" s="44" t="s">
        <v>2</v>
      </c>
      <c r="C48" s="44"/>
      <c r="D48" s="47">
        <v>4593.049</v>
      </c>
      <c r="E48" s="103"/>
      <c r="F48" s="95"/>
      <c r="G48" s="47">
        <v>4593.049</v>
      </c>
      <c r="H48" s="47">
        <v>0.68308891420793805</v>
      </c>
    </row>
    <row r="49" spans="1:8" x14ac:dyDescent="0.25">
      <c r="A49" s="93"/>
      <c r="B49" s="42" t="s">
        <v>325</v>
      </c>
      <c r="C49" s="46"/>
      <c r="D49" s="48">
        <v>4607.6090000000004</v>
      </c>
      <c r="E49" s="117"/>
      <c r="F49" s="95"/>
      <c r="G49" s="48">
        <v>4607.6090000000004</v>
      </c>
      <c r="H49" s="48">
        <v>0.54641403063638705</v>
      </c>
    </row>
    <row r="50" spans="1:8" x14ac:dyDescent="0.25">
      <c r="A50" s="103" t="s">
        <v>148</v>
      </c>
      <c r="B50" s="44" t="s">
        <v>2</v>
      </c>
      <c r="C50" s="44"/>
      <c r="D50" s="47">
        <v>4116.3719590000001</v>
      </c>
      <c r="E50" s="103"/>
      <c r="F50" s="95"/>
      <c r="G50" s="47">
        <v>4116.3719590000001</v>
      </c>
      <c r="H50" s="47">
        <v>0.61219639763244704</v>
      </c>
    </row>
    <row r="51" spans="1:8" x14ac:dyDescent="0.25">
      <c r="A51" s="93"/>
      <c r="B51" s="42" t="s">
        <v>325</v>
      </c>
      <c r="C51" s="46"/>
      <c r="D51" s="48">
        <v>4116.3719590000001</v>
      </c>
      <c r="E51" s="117"/>
      <c r="F51" s="95"/>
      <c r="G51" s="48">
        <v>4116.3719590000001</v>
      </c>
      <c r="H51" s="48">
        <v>0.48815847736120599</v>
      </c>
    </row>
    <row r="52" spans="1:8" x14ac:dyDescent="0.25">
      <c r="A52" s="103" t="s">
        <v>326</v>
      </c>
      <c r="B52" s="44" t="s">
        <v>5</v>
      </c>
      <c r="C52" s="44"/>
      <c r="D52" s="44"/>
      <c r="E52" s="111">
        <v>2002</v>
      </c>
      <c r="F52" s="95"/>
      <c r="G52" s="47">
        <v>2002</v>
      </c>
      <c r="H52" s="47">
        <v>11.1368789736671</v>
      </c>
    </row>
    <row r="53" spans="1:8" x14ac:dyDescent="0.25">
      <c r="A53" s="93"/>
      <c r="B53" s="42" t="s">
        <v>325</v>
      </c>
      <c r="C53" s="46"/>
      <c r="D53" s="46"/>
      <c r="E53" s="112">
        <v>2002</v>
      </c>
      <c r="F53" s="95"/>
      <c r="G53" s="48">
        <v>2002</v>
      </c>
      <c r="H53" s="48">
        <v>0.237416171670393</v>
      </c>
    </row>
    <row r="54" spans="1:8" x14ac:dyDescent="0.25">
      <c r="A54" s="103" t="s">
        <v>117</v>
      </c>
      <c r="B54" s="44" t="s">
        <v>4</v>
      </c>
      <c r="C54" s="44"/>
      <c r="D54" s="47">
        <v>1191.76</v>
      </c>
      <c r="E54" s="103"/>
      <c r="F54" s="95"/>
      <c r="G54" s="47">
        <v>1191.76</v>
      </c>
      <c r="H54" s="47">
        <v>0.99304954477799301</v>
      </c>
    </row>
    <row r="55" spans="1:8" x14ac:dyDescent="0.25">
      <c r="A55" s="93"/>
      <c r="B55" s="42" t="s">
        <v>325</v>
      </c>
      <c r="C55" s="46"/>
      <c r="D55" s="48">
        <v>1191.76</v>
      </c>
      <c r="E55" s="117"/>
      <c r="F55" s="95"/>
      <c r="G55" s="48">
        <v>1191.76</v>
      </c>
      <c r="H55" s="48">
        <v>0.141330218156797</v>
      </c>
    </row>
    <row r="56" spans="1:8" x14ac:dyDescent="0.25">
      <c r="A56" s="103" t="s">
        <v>147</v>
      </c>
      <c r="B56" s="44" t="s">
        <v>1</v>
      </c>
      <c r="C56" s="44"/>
      <c r="D56" s="47">
        <v>11.199</v>
      </c>
      <c r="E56" s="103"/>
      <c r="F56" s="95"/>
      <c r="G56" s="47">
        <v>11.199</v>
      </c>
      <c r="H56" s="47">
        <v>3.40849254985486E-2</v>
      </c>
    </row>
    <row r="57" spans="1:8" x14ac:dyDescent="0.25">
      <c r="A57" s="100"/>
      <c r="B57" s="44" t="s">
        <v>2</v>
      </c>
      <c r="C57" s="44"/>
      <c r="D57" s="47">
        <v>387.97899999999998</v>
      </c>
      <c r="E57" s="103"/>
      <c r="F57" s="95"/>
      <c r="G57" s="47">
        <v>387.97899999999998</v>
      </c>
      <c r="H57" s="47">
        <v>5.7701137925043201E-2</v>
      </c>
    </row>
    <row r="58" spans="1:8" x14ac:dyDescent="0.25">
      <c r="A58" s="93"/>
      <c r="B58" s="42" t="s">
        <v>325</v>
      </c>
      <c r="C58" s="46"/>
      <c r="D58" s="48">
        <v>399.178</v>
      </c>
      <c r="E58" s="117"/>
      <c r="F58" s="95"/>
      <c r="G58" s="48">
        <v>399.178</v>
      </c>
      <c r="H58" s="48">
        <v>4.7338317969552499E-2</v>
      </c>
    </row>
    <row r="59" spans="1:8" x14ac:dyDescent="0.25">
      <c r="A59" s="103" t="s">
        <v>144</v>
      </c>
      <c r="B59" s="44" t="s">
        <v>1</v>
      </c>
      <c r="C59" s="44"/>
      <c r="D59" s="47">
        <v>36.131999999999998</v>
      </c>
      <c r="E59" s="103"/>
      <c r="F59" s="95"/>
      <c r="G59" s="47">
        <v>36.131999999999998</v>
      </c>
      <c r="H59" s="47">
        <v>0.10997022306577001</v>
      </c>
    </row>
    <row r="60" spans="1:8" x14ac:dyDescent="0.25">
      <c r="A60" s="93"/>
      <c r="B60" s="42" t="s">
        <v>325</v>
      </c>
      <c r="C60" s="46"/>
      <c r="D60" s="48">
        <v>36.131999999999998</v>
      </c>
      <c r="E60" s="117"/>
      <c r="F60" s="95"/>
      <c r="G60" s="48">
        <v>36.131999999999998</v>
      </c>
      <c r="H60" s="48">
        <v>4.2848756817156003E-3</v>
      </c>
    </row>
    <row r="61" spans="1:8" ht="14.45" customHeight="1" x14ac:dyDescent="0.25">
      <c r="A61" s="103" t="s">
        <v>130</v>
      </c>
      <c r="B61" s="44" t="s">
        <v>7</v>
      </c>
      <c r="C61" s="47">
        <v>8.3800000000000008</v>
      </c>
      <c r="D61" s="44"/>
      <c r="E61" s="103"/>
      <c r="F61" s="95"/>
      <c r="G61" s="47">
        <v>8.3800000000000008</v>
      </c>
      <c r="H61" s="47">
        <v>100</v>
      </c>
    </row>
    <row r="62" spans="1:8" x14ac:dyDescent="0.25">
      <c r="A62" s="93"/>
      <c r="B62" s="42" t="s">
        <v>325</v>
      </c>
      <c r="C62" s="48">
        <v>8.3800000000000008</v>
      </c>
      <c r="D62" s="46"/>
      <c r="E62" s="117"/>
      <c r="F62" s="95"/>
      <c r="G62" s="48">
        <v>8.3800000000000008</v>
      </c>
      <c r="H62" s="48">
        <v>9.9377997931962602E-4</v>
      </c>
    </row>
    <row r="63" spans="1:8" x14ac:dyDescent="0.25">
      <c r="A63" s="109" t="s">
        <v>1</v>
      </c>
      <c r="B63" s="110"/>
      <c r="C63" s="43"/>
      <c r="D63" s="50">
        <v>32856.166872000002</v>
      </c>
      <c r="E63" s="92"/>
      <c r="F63" s="95"/>
      <c r="G63" s="50">
        <v>32856.166872000002</v>
      </c>
      <c r="H63" s="40" t="s">
        <v>86</v>
      </c>
    </row>
    <row r="64" spans="1:8" x14ac:dyDescent="0.25">
      <c r="A64" s="109" t="s">
        <v>2</v>
      </c>
      <c r="B64" s="110"/>
      <c r="C64" s="43"/>
      <c r="D64" s="50">
        <v>367300.16147499997</v>
      </c>
      <c r="E64" s="118">
        <v>305093.85700000002</v>
      </c>
      <c r="F64" s="95"/>
      <c r="G64" s="50">
        <v>672394.01847500005</v>
      </c>
      <c r="H64" s="40" t="s">
        <v>86</v>
      </c>
    </row>
    <row r="65" spans="1:8" x14ac:dyDescent="0.25">
      <c r="A65" s="109" t="s">
        <v>4</v>
      </c>
      <c r="B65" s="110"/>
      <c r="C65" s="43"/>
      <c r="D65" s="50">
        <v>120010.125</v>
      </c>
      <c r="E65" s="92"/>
      <c r="F65" s="95"/>
      <c r="G65" s="50">
        <v>120010.125</v>
      </c>
      <c r="H65" s="40" t="s">
        <v>86</v>
      </c>
    </row>
    <row r="66" spans="1:8" x14ac:dyDescent="0.25">
      <c r="A66" s="109" t="s">
        <v>5</v>
      </c>
      <c r="B66" s="110"/>
      <c r="C66" s="50">
        <v>10199.873</v>
      </c>
      <c r="D66" s="50">
        <v>42.578000000000003</v>
      </c>
      <c r="E66" s="118">
        <v>7733.86</v>
      </c>
      <c r="F66" s="95"/>
      <c r="G66" s="50">
        <v>17976.311000000002</v>
      </c>
      <c r="H66" s="40" t="s">
        <v>86</v>
      </c>
    </row>
    <row r="67" spans="1:8" x14ac:dyDescent="0.25">
      <c r="A67" s="109" t="s">
        <v>7</v>
      </c>
      <c r="B67" s="110"/>
      <c r="C67" s="50">
        <v>8.3800000000000008</v>
      </c>
      <c r="D67" s="43"/>
      <c r="E67" s="92"/>
      <c r="F67" s="95"/>
      <c r="G67" s="50">
        <v>8.3800000000000008</v>
      </c>
      <c r="H67" s="40" t="s">
        <v>86</v>
      </c>
    </row>
    <row r="68" spans="1:8" x14ac:dyDescent="0.25">
      <c r="A68" s="109" t="s">
        <v>8</v>
      </c>
      <c r="B68" s="110"/>
      <c r="C68" s="48">
        <v>10208.253000000001</v>
      </c>
      <c r="D68" s="48">
        <v>520209.03134699998</v>
      </c>
      <c r="E68" s="112">
        <v>312827.717</v>
      </c>
      <c r="F68" s="95"/>
      <c r="G68" s="48">
        <v>843245.00134700001</v>
      </c>
      <c r="H68" s="42" t="s">
        <v>86</v>
      </c>
    </row>
  </sheetData>
  <mergeCells count="94">
    <mergeCell ref="E66:F66"/>
    <mergeCell ref="E67:F67"/>
    <mergeCell ref="E63:F63"/>
    <mergeCell ref="E64:F64"/>
    <mergeCell ref="E47:F47"/>
    <mergeCell ref="E48:F48"/>
    <mergeCell ref="E49:F49"/>
    <mergeCell ref="E50:F50"/>
    <mergeCell ref="E8:F8"/>
    <mergeCell ref="E9:F9"/>
    <mergeCell ref="E18:F18"/>
    <mergeCell ref="E19:F19"/>
    <mergeCell ref="E65:F65"/>
    <mergeCell ref="E41:F41"/>
    <mergeCell ref="E42:F42"/>
    <mergeCell ref="E43:F43"/>
    <mergeCell ref="E44:F44"/>
    <mergeCell ref="E45:F45"/>
    <mergeCell ref="E46:F46"/>
    <mergeCell ref="A61:A62"/>
    <mergeCell ref="E51:F51"/>
    <mergeCell ref="E52:F52"/>
    <mergeCell ref="E53:F53"/>
    <mergeCell ref="E54:F54"/>
    <mergeCell ref="E55:F55"/>
    <mergeCell ref="A54:A55"/>
    <mergeCell ref="A56:A58"/>
    <mergeCell ref="A59:A60"/>
    <mergeCell ref="E62:F62"/>
    <mergeCell ref="E56:F56"/>
    <mergeCell ref="E57:F57"/>
    <mergeCell ref="E58:F58"/>
    <mergeCell ref="E59:F59"/>
    <mergeCell ref="E60:F60"/>
    <mergeCell ref="E61:F61"/>
    <mergeCell ref="A67:B67"/>
    <mergeCell ref="A63:B63"/>
    <mergeCell ref="A64:B64"/>
    <mergeCell ref="A65:B65"/>
    <mergeCell ref="A66:B66"/>
    <mergeCell ref="A52:A53"/>
    <mergeCell ref="E34:F34"/>
    <mergeCell ref="E35:F35"/>
    <mergeCell ref="E36:F36"/>
    <mergeCell ref="E37:F37"/>
    <mergeCell ref="E38:F38"/>
    <mergeCell ref="E39:F39"/>
    <mergeCell ref="E40:F40"/>
    <mergeCell ref="A39:A40"/>
    <mergeCell ref="A43:A44"/>
    <mergeCell ref="A45:A46"/>
    <mergeCell ref="A47:A49"/>
    <mergeCell ref="E31:F31"/>
    <mergeCell ref="E32:F32"/>
    <mergeCell ref="E33:F33"/>
    <mergeCell ref="A34:A35"/>
    <mergeCell ref="A50:A51"/>
    <mergeCell ref="A26:A28"/>
    <mergeCell ref="A29:A30"/>
    <mergeCell ref="A2:G2"/>
    <mergeCell ref="E4:F4"/>
    <mergeCell ref="E30:F30"/>
    <mergeCell ref="E25:F25"/>
    <mergeCell ref="E26:F26"/>
    <mergeCell ref="E27:F27"/>
    <mergeCell ref="E28:F28"/>
    <mergeCell ref="E29:F29"/>
    <mergeCell ref="E20:F20"/>
    <mergeCell ref="E21:F21"/>
    <mergeCell ref="E22:F22"/>
    <mergeCell ref="E23:F23"/>
    <mergeCell ref="E24:F24"/>
    <mergeCell ref="E7:F7"/>
    <mergeCell ref="A5:A7"/>
    <mergeCell ref="A8:A10"/>
    <mergeCell ref="A16:A18"/>
    <mergeCell ref="A19:A23"/>
    <mergeCell ref="A24:A25"/>
    <mergeCell ref="A68:B68"/>
    <mergeCell ref="E5:F5"/>
    <mergeCell ref="E6:F6"/>
    <mergeCell ref="E10:F10"/>
    <mergeCell ref="E11:F11"/>
    <mergeCell ref="E12:F12"/>
    <mergeCell ref="E13:F13"/>
    <mergeCell ref="E14:F14"/>
    <mergeCell ref="E15:F15"/>
    <mergeCell ref="E16:F16"/>
    <mergeCell ref="E17:F17"/>
    <mergeCell ref="E68:F68"/>
    <mergeCell ref="A41:A42"/>
    <mergeCell ref="A36:A38"/>
    <mergeCell ref="A31:A33"/>
    <mergeCell ref="A11:A1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6BA2C-29EA-4FF2-A272-EAB3D5CDCE96}">
  <dimension ref="A1:V76"/>
  <sheetViews>
    <sheetView topLeftCell="B64" workbookViewId="0">
      <selection activeCell="A6" sqref="A6:XFD76"/>
    </sheetView>
  </sheetViews>
  <sheetFormatPr defaultColWidth="8.85546875" defaultRowHeight="12.75" x14ac:dyDescent="0.25"/>
  <cols>
    <col min="1" max="1" width="50.85546875" style="8" customWidth="1"/>
    <col min="2" max="2" width="11.140625" style="8" bestFit="1" customWidth="1"/>
    <col min="3" max="3" width="8" style="8" customWidth="1"/>
    <col min="4" max="4" width="9.28515625" style="8" customWidth="1"/>
    <col min="5" max="5" width="11.7109375" style="8" bestFit="1" customWidth="1"/>
    <col min="6" max="6" width="10.28515625" style="8" bestFit="1" customWidth="1"/>
    <col min="7" max="7" width="9.28515625" style="8" bestFit="1" customWidth="1"/>
    <col min="8" max="8" width="10.28515625" style="8" customWidth="1"/>
    <col min="9" max="9" width="9.28515625" style="8" bestFit="1" customWidth="1"/>
    <col min="10" max="10" width="9.7109375" style="8" customWidth="1"/>
    <col min="11" max="11" width="10.28515625" style="8" bestFit="1" customWidth="1"/>
    <col min="12" max="12" width="8" style="8" customWidth="1"/>
    <col min="13" max="13" width="6.85546875" style="8" bestFit="1" customWidth="1"/>
    <col min="14" max="15" width="10.140625" style="8" bestFit="1" customWidth="1"/>
    <col min="16" max="16" width="9.28515625" style="8" bestFit="1" customWidth="1"/>
    <col min="17" max="17" width="11.7109375" style="8" bestFit="1" customWidth="1"/>
    <col min="18" max="18" width="10.140625" style="8" bestFit="1" customWidth="1"/>
    <col min="19" max="20" width="9" style="8" bestFit="1" customWidth="1"/>
    <col min="21" max="21" width="9.140625" style="8" bestFit="1" customWidth="1"/>
    <col min="22" max="22" width="11.7109375" style="8" bestFit="1" customWidth="1"/>
    <col min="23" max="16384" width="8.85546875" style="8"/>
  </cols>
  <sheetData>
    <row r="1" spans="1:22" ht="12.95" customHeight="1" x14ac:dyDescent="0.25"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22" ht="15" customHeight="1" x14ac:dyDescent="0.25">
      <c r="A2" s="119" t="s">
        <v>480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</row>
    <row r="3" spans="1:22" ht="15" customHeight="1" x14ac:dyDescent="0.25">
      <c r="A3" s="28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29"/>
      <c r="O3" s="29"/>
      <c r="P3" s="29"/>
      <c r="Q3" s="29"/>
      <c r="R3" s="29"/>
      <c r="S3" s="29"/>
      <c r="T3" s="29"/>
      <c r="U3" s="29"/>
      <c r="V3" s="28"/>
    </row>
    <row r="4" spans="1:22" ht="25.5" x14ac:dyDescent="0.25">
      <c r="A4" s="122" t="s">
        <v>135</v>
      </c>
      <c r="B4" s="105" t="s">
        <v>1</v>
      </c>
      <c r="C4" s="108"/>
      <c r="D4" s="106"/>
      <c r="E4" s="105" t="s">
        <v>2</v>
      </c>
      <c r="F4" s="108"/>
      <c r="G4" s="108"/>
      <c r="H4" s="106"/>
      <c r="I4" s="105" t="s">
        <v>3</v>
      </c>
      <c r="J4" s="108"/>
      <c r="K4" s="108"/>
      <c r="L4" s="106"/>
      <c r="M4" s="105" t="s">
        <v>4</v>
      </c>
      <c r="N4" s="124"/>
      <c r="O4" s="121"/>
      <c r="P4" s="120" t="s">
        <v>5</v>
      </c>
      <c r="Q4" s="124"/>
      <c r="R4" s="121"/>
      <c r="S4" s="120" t="s">
        <v>6</v>
      </c>
      <c r="T4" s="121"/>
      <c r="U4" s="30" t="s">
        <v>7</v>
      </c>
      <c r="V4" s="122" t="s">
        <v>328</v>
      </c>
    </row>
    <row r="5" spans="1:22" ht="45" x14ac:dyDescent="0.25">
      <c r="A5" s="123"/>
      <c r="B5" s="25" t="s">
        <v>173</v>
      </c>
      <c r="C5" s="25" t="s">
        <v>401</v>
      </c>
      <c r="D5" s="25" t="s">
        <v>174</v>
      </c>
      <c r="E5" s="25" t="s">
        <v>173</v>
      </c>
      <c r="F5" s="25" t="s">
        <v>175</v>
      </c>
      <c r="G5" s="25" t="s">
        <v>401</v>
      </c>
      <c r="H5" s="25" t="s">
        <v>174</v>
      </c>
      <c r="I5" s="25" t="s">
        <v>173</v>
      </c>
      <c r="J5" s="25" t="s">
        <v>175</v>
      </c>
      <c r="K5" s="25" t="s">
        <v>401</v>
      </c>
      <c r="L5" s="25" t="s">
        <v>174</v>
      </c>
      <c r="M5" s="25" t="s">
        <v>173</v>
      </c>
      <c r="N5" s="30" t="s">
        <v>401</v>
      </c>
      <c r="O5" s="30" t="s">
        <v>174</v>
      </c>
      <c r="P5" s="30" t="s">
        <v>173</v>
      </c>
      <c r="Q5" s="30" t="s">
        <v>401</v>
      </c>
      <c r="R5" s="30" t="s">
        <v>174</v>
      </c>
      <c r="S5" s="30" t="s">
        <v>173</v>
      </c>
      <c r="T5" s="30" t="s">
        <v>174</v>
      </c>
      <c r="U5" s="30" t="s">
        <v>174</v>
      </c>
      <c r="V5" s="123"/>
    </row>
    <row r="6" spans="1:22" s="9" customFormat="1" ht="15" x14ac:dyDescent="0.25">
      <c r="A6" s="43" t="s">
        <v>111</v>
      </c>
      <c r="B6" s="47">
        <v>115791.335509</v>
      </c>
      <c r="C6" s="47">
        <v>0</v>
      </c>
      <c r="D6" s="47">
        <v>95.078999999999994</v>
      </c>
      <c r="E6" s="47">
        <v>575645.65084000002</v>
      </c>
      <c r="F6" s="47">
        <v>30688.844000000001</v>
      </c>
      <c r="G6" s="47">
        <v>0</v>
      </c>
      <c r="H6" s="47">
        <v>20363.458999999999</v>
      </c>
      <c r="I6" s="47">
        <v>1945.64</v>
      </c>
      <c r="J6" s="47">
        <v>231.12</v>
      </c>
      <c r="K6" s="47">
        <v>0</v>
      </c>
      <c r="L6" s="47">
        <v>0</v>
      </c>
      <c r="M6" s="47">
        <v>0</v>
      </c>
      <c r="N6" s="47">
        <v>44441.16</v>
      </c>
      <c r="O6" s="47">
        <v>14921.733</v>
      </c>
      <c r="P6" s="47">
        <v>0</v>
      </c>
      <c r="Q6" s="47">
        <v>8915.125</v>
      </c>
      <c r="R6" s="47">
        <v>55359.661</v>
      </c>
      <c r="S6" s="47">
        <v>0</v>
      </c>
      <c r="T6" s="47">
        <v>0</v>
      </c>
      <c r="U6" s="47">
        <v>0</v>
      </c>
      <c r="V6" s="47">
        <v>868398.80734900001</v>
      </c>
    </row>
    <row r="7" spans="1:22" s="9" customFormat="1" ht="15" x14ac:dyDescent="0.25">
      <c r="A7" s="43" t="s">
        <v>115</v>
      </c>
      <c r="B7" s="47">
        <v>131371.209473</v>
      </c>
      <c r="C7" s="47">
        <v>0</v>
      </c>
      <c r="D7" s="47">
        <v>0</v>
      </c>
      <c r="E7" s="47">
        <v>400349.31243300001</v>
      </c>
      <c r="F7" s="47">
        <v>9819.1029999999992</v>
      </c>
      <c r="G7" s="47">
        <v>0</v>
      </c>
      <c r="H7" s="47">
        <v>12395.786591</v>
      </c>
      <c r="I7" s="47">
        <v>3056.18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47">
        <v>0</v>
      </c>
      <c r="P7" s="47">
        <v>0</v>
      </c>
      <c r="Q7" s="47">
        <v>8870.0679999999993</v>
      </c>
      <c r="R7" s="47">
        <v>17758.625820000001</v>
      </c>
      <c r="S7" s="47">
        <v>27.051970000000001</v>
      </c>
      <c r="T7" s="47">
        <v>0</v>
      </c>
      <c r="U7" s="47">
        <v>0</v>
      </c>
      <c r="V7" s="47">
        <v>583647.33728700003</v>
      </c>
    </row>
    <row r="8" spans="1:22" s="9" customFormat="1" ht="15" x14ac:dyDescent="0.25">
      <c r="A8" s="43" t="s">
        <v>141</v>
      </c>
      <c r="B8" s="47">
        <v>142923.37105799999</v>
      </c>
      <c r="C8" s="47">
        <v>0</v>
      </c>
      <c r="D8" s="47">
        <v>128.605761</v>
      </c>
      <c r="E8" s="47">
        <v>365006.75627999997</v>
      </c>
      <c r="F8" s="47">
        <v>4485.7216600000002</v>
      </c>
      <c r="G8" s="47">
        <v>0</v>
      </c>
      <c r="H8" s="47">
        <v>1218.607362</v>
      </c>
      <c r="I8" s="47">
        <v>419.28</v>
      </c>
      <c r="J8" s="47">
        <v>0</v>
      </c>
      <c r="K8" s="47">
        <v>0</v>
      </c>
      <c r="L8" s="47">
        <v>0</v>
      </c>
      <c r="M8" s="47">
        <v>0</v>
      </c>
      <c r="N8" s="47">
        <v>0</v>
      </c>
      <c r="O8" s="47">
        <v>0</v>
      </c>
      <c r="P8" s="47">
        <v>0</v>
      </c>
      <c r="Q8" s="47">
        <v>0</v>
      </c>
      <c r="R8" s="47">
        <v>0</v>
      </c>
      <c r="S8" s="47">
        <v>3.3172100000000002</v>
      </c>
      <c r="T8" s="47">
        <v>0</v>
      </c>
      <c r="U8" s="47">
        <v>0</v>
      </c>
      <c r="V8" s="47">
        <v>514185.659331</v>
      </c>
    </row>
    <row r="9" spans="1:22" s="9" customFormat="1" ht="15" x14ac:dyDescent="0.25">
      <c r="A9" s="43" t="s">
        <v>142</v>
      </c>
      <c r="B9" s="47">
        <v>35815.646000000001</v>
      </c>
      <c r="C9" s="47">
        <v>0</v>
      </c>
      <c r="D9" s="47">
        <v>0</v>
      </c>
      <c r="E9" s="47">
        <v>178772.71100000001</v>
      </c>
      <c r="F9" s="47">
        <v>312.32299999999998</v>
      </c>
      <c r="G9" s="47">
        <v>0</v>
      </c>
      <c r="H9" s="47">
        <v>1132.1977730000001</v>
      </c>
      <c r="I9" s="47">
        <v>569.05999999999995</v>
      </c>
      <c r="J9" s="47">
        <v>0</v>
      </c>
      <c r="K9" s="47">
        <v>0</v>
      </c>
      <c r="L9" s="47">
        <v>0</v>
      </c>
      <c r="M9" s="47">
        <v>0</v>
      </c>
      <c r="N9" s="47">
        <v>0</v>
      </c>
      <c r="O9" s="47">
        <v>0</v>
      </c>
      <c r="P9" s="47">
        <v>0</v>
      </c>
      <c r="Q9" s="47">
        <v>0</v>
      </c>
      <c r="R9" s="47">
        <v>0</v>
      </c>
      <c r="S9" s="47">
        <v>11.911</v>
      </c>
      <c r="T9" s="47">
        <v>0</v>
      </c>
      <c r="U9" s="47">
        <v>0</v>
      </c>
      <c r="V9" s="47">
        <v>216613.84877300001</v>
      </c>
    </row>
    <row r="10" spans="1:22" s="9" customFormat="1" ht="15" x14ac:dyDescent="0.25">
      <c r="A10" s="43" t="s">
        <v>143</v>
      </c>
      <c r="B10" s="47">
        <v>20336.906805999999</v>
      </c>
      <c r="C10" s="47">
        <v>0</v>
      </c>
      <c r="D10" s="47">
        <v>0</v>
      </c>
      <c r="E10" s="47">
        <v>172282.326397</v>
      </c>
      <c r="F10" s="47">
        <v>552</v>
      </c>
      <c r="G10" s="47">
        <v>0</v>
      </c>
      <c r="H10" s="47">
        <v>0</v>
      </c>
      <c r="I10" s="47">
        <v>609.82000000000005</v>
      </c>
      <c r="J10" s="47">
        <v>0</v>
      </c>
      <c r="K10" s="47">
        <v>0</v>
      </c>
      <c r="L10" s="47">
        <v>0</v>
      </c>
      <c r="M10" s="47">
        <v>0</v>
      </c>
      <c r="N10" s="47">
        <v>0</v>
      </c>
      <c r="O10" s="47">
        <v>0</v>
      </c>
      <c r="P10" s="47">
        <v>0</v>
      </c>
      <c r="Q10" s="47">
        <v>0</v>
      </c>
      <c r="R10" s="47">
        <v>0</v>
      </c>
      <c r="S10" s="47">
        <v>0</v>
      </c>
      <c r="T10" s="47">
        <v>0</v>
      </c>
      <c r="U10" s="47">
        <v>0</v>
      </c>
      <c r="V10" s="47">
        <v>193781.05320299999</v>
      </c>
    </row>
    <row r="11" spans="1:22" s="9" customFormat="1" ht="15" x14ac:dyDescent="0.25">
      <c r="A11" s="43" t="s">
        <v>113</v>
      </c>
      <c r="B11" s="47">
        <v>1811.914</v>
      </c>
      <c r="C11" s="47">
        <v>0</v>
      </c>
      <c r="D11" s="47">
        <v>0</v>
      </c>
      <c r="E11" s="47">
        <v>78959.991999999998</v>
      </c>
      <c r="F11" s="47">
        <v>5406.5129999999999</v>
      </c>
      <c r="G11" s="47">
        <v>0</v>
      </c>
      <c r="H11" s="47">
        <v>7892.6450000000004</v>
      </c>
      <c r="I11" s="47">
        <v>0</v>
      </c>
      <c r="J11" s="47">
        <v>0</v>
      </c>
      <c r="K11" s="47">
        <v>0</v>
      </c>
      <c r="L11" s="47">
        <v>0</v>
      </c>
      <c r="M11" s="47">
        <v>0</v>
      </c>
      <c r="N11" s="47">
        <v>47358.072738000003</v>
      </c>
      <c r="O11" s="47">
        <v>12629.985495999999</v>
      </c>
      <c r="P11" s="47">
        <v>0</v>
      </c>
      <c r="Q11" s="47">
        <v>6336.2169999999996</v>
      </c>
      <c r="R11" s="47">
        <v>34066.589999999997</v>
      </c>
      <c r="S11" s="47">
        <v>0</v>
      </c>
      <c r="T11" s="47">
        <v>0</v>
      </c>
      <c r="U11" s="47">
        <v>64.2</v>
      </c>
      <c r="V11" s="47">
        <v>194526.12923399999</v>
      </c>
    </row>
    <row r="12" spans="1:22" s="9" customFormat="1" ht="30" x14ac:dyDescent="0.25">
      <c r="A12" s="43" t="s">
        <v>145</v>
      </c>
      <c r="B12" s="47">
        <v>4123.457547</v>
      </c>
      <c r="C12" s="47">
        <v>0</v>
      </c>
      <c r="D12" s="47">
        <v>0</v>
      </c>
      <c r="E12" s="47">
        <v>61067.937658000003</v>
      </c>
      <c r="F12" s="47">
        <v>242.046594</v>
      </c>
      <c r="G12" s="47">
        <v>0</v>
      </c>
      <c r="H12" s="47">
        <v>0</v>
      </c>
      <c r="I12" s="47">
        <v>452.1</v>
      </c>
      <c r="J12" s="47">
        <v>0</v>
      </c>
      <c r="K12" s="47">
        <v>0</v>
      </c>
      <c r="L12" s="47">
        <v>0</v>
      </c>
      <c r="M12" s="47">
        <v>0</v>
      </c>
      <c r="N12" s="47">
        <v>0</v>
      </c>
      <c r="O12" s="47">
        <v>0</v>
      </c>
      <c r="P12" s="47">
        <v>0</v>
      </c>
      <c r="Q12" s="47">
        <v>0</v>
      </c>
      <c r="R12" s="47">
        <v>0</v>
      </c>
      <c r="S12" s="47">
        <v>0</v>
      </c>
      <c r="T12" s="47">
        <v>0</v>
      </c>
      <c r="U12" s="47">
        <v>0</v>
      </c>
      <c r="V12" s="47">
        <v>65885.541798999999</v>
      </c>
    </row>
    <row r="13" spans="1:22" s="9" customFormat="1" ht="15" x14ac:dyDescent="0.25">
      <c r="A13" s="43" t="s">
        <v>146</v>
      </c>
      <c r="B13" s="47">
        <v>3574.3539999999998</v>
      </c>
      <c r="C13" s="47">
        <v>0</v>
      </c>
      <c r="D13" s="47">
        <v>0</v>
      </c>
      <c r="E13" s="47">
        <v>48814.692999999999</v>
      </c>
      <c r="F13" s="47">
        <v>0</v>
      </c>
      <c r="G13" s="47">
        <v>0</v>
      </c>
      <c r="H13" s="47">
        <v>2320.2700410000002</v>
      </c>
      <c r="I13" s="47">
        <v>699.24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47">
        <v>0</v>
      </c>
      <c r="T13" s="47">
        <v>0</v>
      </c>
      <c r="U13" s="47">
        <v>0</v>
      </c>
      <c r="V13" s="47">
        <v>55408.557041</v>
      </c>
    </row>
    <row r="14" spans="1:22" s="9" customFormat="1" ht="15" x14ac:dyDescent="0.25">
      <c r="A14" s="43" t="s">
        <v>148</v>
      </c>
      <c r="B14" s="47">
        <v>2242.7842030000002</v>
      </c>
      <c r="C14" s="47">
        <v>0</v>
      </c>
      <c r="D14" s="47">
        <v>0</v>
      </c>
      <c r="E14" s="47">
        <v>36347.145297000003</v>
      </c>
      <c r="F14" s="47">
        <v>0</v>
      </c>
      <c r="G14" s="47">
        <v>0</v>
      </c>
      <c r="H14" s="47">
        <v>0</v>
      </c>
      <c r="I14" s="47">
        <v>2581.7800000000002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47">
        <v>0</v>
      </c>
      <c r="T14" s="47">
        <v>0</v>
      </c>
      <c r="U14" s="47">
        <v>0</v>
      </c>
      <c r="V14" s="47">
        <v>41171.709499999997</v>
      </c>
    </row>
    <row r="15" spans="1:22" s="9" customFormat="1" ht="15" x14ac:dyDescent="0.25">
      <c r="A15" s="43" t="s">
        <v>147</v>
      </c>
      <c r="B15" s="47">
        <v>4108.799</v>
      </c>
      <c r="C15" s="47">
        <v>0</v>
      </c>
      <c r="D15" s="47">
        <v>0</v>
      </c>
      <c r="E15" s="47">
        <v>33724.675000000003</v>
      </c>
      <c r="F15" s="47">
        <v>0</v>
      </c>
      <c r="G15" s="47">
        <v>0</v>
      </c>
      <c r="H15" s="47">
        <v>401.048</v>
      </c>
      <c r="I15" s="47">
        <v>283.45999999999998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13.064</v>
      </c>
      <c r="T15" s="47">
        <v>0</v>
      </c>
      <c r="U15" s="47">
        <v>0</v>
      </c>
      <c r="V15" s="47">
        <v>38531.046000000002</v>
      </c>
    </row>
    <row r="16" spans="1:22" s="9" customFormat="1" ht="15" x14ac:dyDescent="0.25">
      <c r="A16" s="43" t="s">
        <v>176</v>
      </c>
      <c r="B16" s="47">
        <v>0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5258.42</v>
      </c>
      <c r="M16" s="47">
        <v>0</v>
      </c>
      <c r="N16" s="47">
        <v>0</v>
      </c>
      <c r="O16" s="47">
        <v>21686.876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10580.245000000001</v>
      </c>
      <c r="V16" s="47">
        <v>37525.540999999997</v>
      </c>
    </row>
    <row r="17" spans="1:22" s="9" customFormat="1" ht="30" x14ac:dyDescent="0.25">
      <c r="A17" s="43" t="s">
        <v>149</v>
      </c>
      <c r="B17" s="47">
        <v>2700.2939999999999</v>
      </c>
      <c r="C17" s="47">
        <v>0</v>
      </c>
      <c r="D17" s="47">
        <v>0</v>
      </c>
      <c r="E17" s="47">
        <v>29524.567999999999</v>
      </c>
      <c r="F17" s="47">
        <v>1042.0309999999999</v>
      </c>
      <c r="G17" s="47">
        <v>0</v>
      </c>
      <c r="H17" s="47">
        <v>767.41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0</v>
      </c>
      <c r="U17" s="47">
        <v>0</v>
      </c>
      <c r="V17" s="47">
        <v>34034.303</v>
      </c>
    </row>
    <row r="18" spans="1:22" s="9" customFormat="1" ht="15" x14ac:dyDescent="0.25">
      <c r="A18" s="43" t="s">
        <v>122</v>
      </c>
      <c r="B18" s="47">
        <v>2584.9899999999998</v>
      </c>
      <c r="C18" s="47">
        <v>0</v>
      </c>
      <c r="D18" s="47">
        <v>0</v>
      </c>
      <c r="E18" s="47">
        <v>26217.200000000001</v>
      </c>
      <c r="F18" s="47">
        <v>165.87</v>
      </c>
      <c r="G18" s="47">
        <v>291.82799999999997</v>
      </c>
      <c r="H18" s="47">
        <v>738.56200000000001</v>
      </c>
      <c r="I18" s="47">
        <v>849.52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47">
        <v>2.83</v>
      </c>
      <c r="T18" s="47">
        <v>0</v>
      </c>
      <c r="U18" s="47">
        <v>0</v>
      </c>
      <c r="V18" s="47">
        <v>30850.799999999999</v>
      </c>
    </row>
    <row r="19" spans="1:22" s="9" customFormat="1" ht="15" x14ac:dyDescent="0.25">
      <c r="A19" s="43" t="s">
        <v>114</v>
      </c>
      <c r="B19" s="47">
        <v>0</v>
      </c>
      <c r="C19" s="47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21413.917000000001</v>
      </c>
      <c r="O19" s="47">
        <v>30402.451000000001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0</v>
      </c>
      <c r="V19" s="47">
        <v>51816.368000000002</v>
      </c>
    </row>
    <row r="20" spans="1:22" s="9" customFormat="1" ht="30" x14ac:dyDescent="0.25">
      <c r="A20" s="43" t="s">
        <v>118</v>
      </c>
      <c r="B20" s="47">
        <v>0</v>
      </c>
      <c r="C20" s="47">
        <v>0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3624</v>
      </c>
      <c r="R20" s="47">
        <v>23641</v>
      </c>
      <c r="S20" s="47">
        <v>0</v>
      </c>
      <c r="T20" s="47">
        <v>0</v>
      </c>
      <c r="U20" s="47">
        <v>0</v>
      </c>
      <c r="V20" s="47">
        <v>27265</v>
      </c>
    </row>
    <row r="21" spans="1:22" s="9" customFormat="1" ht="15" x14ac:dyDescent="0.25">
      <c r="A21" s="43" t="s">
        <v>195</v>
      </c>
      <c r="B21" s="47">
        <v>0</v>
      </c>
      <c r="C21" s="47">
        <v>0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281579.35399999999</v>
      </c>
      <c r="O21" s="47">
        <v>20190.759999999998</v>
      </c>
      <c r="P21" s="47">
        <v>0</v>
      </c>
      <c r="Q21" s="47">
        <v>0</v>
      </c>
      <c r="R21" s="47">
        <v>0</v>
      </c>
      <c r="S21" s="47">
        <v>0</v>
      </c>
      <c r="T21" s="47">
        <v>0</v>
      </c>
      <c r="U21" s="47">
        <v>0</v>
      </c>
      <c r="V21" s="47">
        <v>301770.114</v>
      </c>
    </row>
    <row r="22" spans="1:22" s="9" customFormat="1" ht="15" x14ac:dyDescent="0.25">
      <c r="A22" s="43" t="s">
        <v>154</v>
      </c>
      <c r="B22" s="47">
        <v>668.16899999999998</v>
      </c>
      <c r="C22" s="47">
        <v>0</v>
      </c>
      <c r="D22" s="47">
        <v>0</v>
      </c>
      <c r="E22" s="47">
        <v>18240.245999999999</v>
      </c>
      <c r="F22" s="47">
        <v>408.61099999999999</v>
      </c>
      <c r="G22" s="47">
        <v>0</v>
      </c>
      <c r="H22" s="47">
        <v>0</v>
      </c>
      <c r="I22" s="47">
        <v>107.76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  <c r="V22" s="47">
        <v>19424.786</v>
      </c>
    </row>
    <row r="23" spans="1:22" s="9" customFormat="1" ht="15" x14ac:dyDescent="0.25">
      <c r="A23" s="43" t="s">
        <v>159</v>
      </c>
      <c r="B23" s="47">
        <v>980.09799999999996</v>
      </c>
      <c r="C23" s="47">
        <v>0</v>
      </c>
      <c r="D23" s="47">
        <v>0</v>
      </c>
      <c r="E23" s="47">
        <v>10465.888000000001</v>
      </c>
      <c r="F23" s="47">
        <v>0</v>
      </c>
      <c r="G23" s="47">
        <v>0</v>
      </c>
      <c r="H23" s="47">
        <v>6300.893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0</v>
      </c>
      <c r="S23" s="47">
        <v>0</v>
      </c>
      <c r="T23" s="47">
        <v>0</v>
      </c>
      <c r="U23" s="47">
        <v>0</v>
      </c>
      <c r="V23" s="47">
        <v>17746.879000000001</v>
      </c>
    </row>
    <row r="24" spans="1:22" s="9" customFormat="1" ht="30" x14ac:dyDescent="0.25">
      <c r="A24" s="43" t="s">
        <v>121</v>
      </c>
      <c r="B24" s="47">
        <v>1607.6880349999999</v>
      </c>
      <c r="C24" s="47">
        <v>0</v>
      </c>
      <c r="D24" s="47">
        <v>0</v>
      </c>
      <c r="E24" s="47">
        <v>14576.957361999999</v>
      </c>
      <c r="F24" s="47">
        <v>0</v>
      </c>
      <c r="G24" s="47">
        <v>0</v>
      </c>
      <c r="H24" s="47">
        <v>72.86</v>
      </c>
      <c r="I24" s="47">
        <v>121.66</v>
      </c>
      <c r="J24" s="47">
        <v>0</v>
      </c>
      <c r="K24" s="47">
        <v>0</v>
      </c>
      <c r="L24" s="47">
        <v>0</v>
      </c>
      <c r="M24" s="47">
        <v>0</v>
      </c>
      <c r="N24" s="47">
        <v>0</v>
      </c>
      <c r="O24" s="47">
        <v>0</v>
      </c>
      <c r="P24" s="47">
        <v>0</v>
      </c>
      <c r="Q24" s="47">
        <v>361.38</v>
      </c>
      <c r="R24" s="47">
        <v>0</v>
      </c>
      <c r="S24" s="47">
        <v>0</v>
      </c>
      <c r="T24" s="47">
        <v>0</v>
      </c>
      <c r="U24" s="47">
        <v>0</v>
      </c>
      <c r="V24" s="47">
        <v>16740.545397000002</v>
      </c>
    </row>
    <row r="25" spans="1:22" s="9" customFormat="1" ht="15" x14ac:dyDescent="0.25">
      <c r="A25" s="43" t="s">
        <v>158</v>
      </c>
      <c r="B25" s="47">
        <v>1004.7140010000001</v>
      </c>
      <c r="C25" s="47">
        <v>0</v>
      </c>
      <c r="D25" s="47">
        <v>0</v>
      </c>
      <c r="E25" s="47">
        <v>14675.507002</v>
      </c>
      <c r="F25" s="47">
        <v>0</v>
      </c>
      <c r="G25" s="47">
        <v>0</v>
      </c>
      <c r="H25" s="47">
        <v>0</v>
      </c>
      <c r="I25" s="47">
        <v>0</v>
      </c>
      <c r="J25" s="47">
        <v>0</v>
      </c>
      <c r="K25" s="47">
        <v>0</v>
      </c>
      <c r="L25" s="47">
        <v>0</v>
      </c>
      <c r="M25" s="47">
        <v>0</v>
      </c>
      <c r="N25" s="47">
        <v>0</v>
      </c>
      <c r="O25" s="47">
        <v>0</v>
      </c>
      <c r="P25" s="47">
        <v>0</v>
      </c>
      <c r="Q25" s="47">
        <v>0</v>
      </c>
      <c r="R25" s="47">
        <v>0</v>
      </c>
      <c r="S25" s="47">
        <v>0</v>
      </c>
      <c r="T25" s="47">
        <v>0</v>
      </c>
      <c r="U25" s="47">
        <v>0</v>
      </c>
      <c r="V25" s="47">
        <v>15680.221003000001</v>
      </c>
    </row>
    <row r="26" spans="1:22" s="9" customFormat="1" ht="15" x14ac:dyDescent="0.25">
      <c r="A26" s="43" t="s">
        <v>151</v>
      </c>
      <c r="B26" s="47">
        <v>401.92399999999998</v>
      </c>
      <c r="C26" s="47">
        <v>0</v>
      </c>
      <c r="D26" s="47">
        <v>0</v>
      </c>
      <c r="E26" s="47">
        <v>12652.311</v>
      </c>
      <c r="F26" s="47">
        <v>294.08999999999997</v>
      </c>
      <c r="G26" s="47">
        <v>0</v>
      </c>
      <c r="H26" s="47">
        <v>0</v>
      </c>
      <c r="I26" s="47">
        <v>57.22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47">
        <v>0</v>
      </c>
      <c r="T26" s="47">
        <v>0</v>
      </c>
      <c r="U26" s="47">
        <v>0</v>
      </c>
      <c r="V26" s="47">
        <v>13405.545</v>
      </c>
    </row>
    <row r="27" spans="1:22" s="9" customFormat="1" ht="15" x14ac:dyDescent="0.25">
      <c r="A27" s="43" t="s">
        <v>125</v>
      </c>
      <c r="B27" s="47">
        <v>0</v>
      </c>
      <c r="C27" s="47">
        <v>0</v>
      </c>
      <c r="D27" s="47">
        <v>0</v>
      </c>
      <c r="E27" s="47">
        <v>0</v>
      </c>
      <c r="F27" s="47">
        <v>0</v>
      </c>
      <c r="G27" s="59">
        <v>0</v>
      </c>
      <c r="H27" s="47">
        <v>0</v>
      </c>
      <c r="I27" s="47">
        <v>0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13089</v>
      </c>
      <c r="S27" s="47">
        <v>0</v>
      </c>
      <c r="T27" s="47">
        <v>0</v>
      </c>
      <c r="U27" s="47">
        <v>0</v>
      </c>
      <c r="V27" s="47">
        <v>13089</v>
      </c>
    </row>
    <row r="28" spans="1:22" s="9" customFormat="1" ht="15" x14ac:dyDescent="0.25">
      <c r="A28" s="43" t="s">
        <v>155</v>
      </c>
      <c r="B28" s="47">
        <v>716.14099999999996</v>
      </c>
      <c r="C28" s="47">
        <v>0</v>
      </c>
      <c r="D28" s="47">
        <v>0</v>
      </c>
      <c r="E28" s="47">
        <v>11725.89</v>
      </c>
      <c r="F28" s="47">
        <v>75.02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47">
        <v>0</v>
      </c>
      <c r="T28" s="47">
        <v>0</v>
      </c>
      <c r="U28" s="47">
        <v>0</v>
      </c>
      <c r="V28" s="47">
        <v>12517.050999999999</v>
      </c>
    </row>
    <row r="29" spans="1:22" s="9" customFormat="1" ht="30" x14ac:dyDescent="0.25">
      <c r="A29" s="43" t="s">
        <v>157</v>
      </c>
      <c r="B29" s="47">
        <v>300.40499999999997</v>
      </c>
      <c r="C29" s="47">
        <v>0</v>
      </c>
      <c r="D29" s="47">
        <v>0</v>
      </c>
      <c r="E29" s="47">
        <v>11408.629000000001</v>
      </c>
      <c r="F29" s="47">
        <v>0</v>
      </c>
      <c r="G29" s="47">
        <v>0</v>
      </c>
      <c r="H29" s="47">
        <v>0</v>
      </c>
      <c r="I29" s="47">
        <v>353.54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47">
        <v>0</v>
      </c>
      <c r="T29" s="47">
        <v>0</v>
      </c>
      <c r="U29" s="47">
        <v>0</v>
      </c>
      <c r="V29" s="47">
        <v>12062.574000000001</v>
      </c>
    </row>
    <row r="30" spans="1:22" s="9" customFormat="1" ht="30" x14ac:dyDescent="0.25">
      <c r="A30" s="43" t="s">
        <v>152</v>
      </c>
      <c r="B30" s="47">
        <v>567.68299999999999</v>
      </c>
      <c r="C30" s="47">
        <v>0</v>
      </c>
      <c r="D30" s="47">
        <v>0</v>
      </c>
      <c r="E30" s="47">
        <v>10912.772000000001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47">
        <v>0</v>
      </c>
      <c r="T30" s="47">
        <v>0</v>
      </c>
      <c r="U30" s="47">
        <v>0</v>
      </c>
      <c r="V30" s="47">
        <v>11480.455</v>
      </c>
    </row>
    <row r="31" spans="1:22" s="9" customFormat="1" ht="30" x14ac:dyDescent="0.25">
      <c r="A31" s="43" t="s">
        <v>150</v>
      </c>
      <c r="B31" s="47">
        <v>854.53812000000005</v>
      </c>
      <c r="C31" s="47">
        <v>0</v>
      </c>
      <c r="D31" s="47">
        <v>0</v>
      </c>
      <c r="E31" s="47">
        <v>9529.6099639999993</v>
      </c>
      <c r="F31" s="47">
        <v>0</v>
      </c>
      <c r="G31" s="47">
        <v>0</v>
      </c>
      <c r="H31" s="47">
        <v>0</v>
      </c>
      <c r="I31" s="47">
        <v>119.58</v>
      </c>
      <c r="J31" s="47">
        <v>0</v>
      </c>
      <c r="K31" s="47"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47">
        <v>0</v>
      </c>
      <c r="T31" s="47">
        <v>0</v>
      </c>
      <c r="U31" s="47">
        <v>0</v>
      </c>
      <c r="V31" s="47">
        <v>10503.728084</v>
      </c>
    </row>
    <row r="32" spans="1:22" s="9" customFormat="1" ht="30" x14ac:dyDescent="0.25">
      <c r="A32" s="43" t="s">
        <v>153</v>
      </c>
      <c r="B32" s="47">
        <v>864.48219200000005</v>
      </c>
      <c r="C32" s="47">
        <v>0</v>
      </c>
      <c r="D32" s="47">
        <v>0</v>
      </c>
      <c r="E32" s="47">
        <v>9562.4729370000005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0</v>
      </c>
      <c r="M32" s="47">
        <v>0</v>
      </c>
      <c r="N32" s="47">
        <v>0</v>
      </c>
      <c r="O32" s="47">
        <v>0</v>
      </c>
      <c r="P32" s="47">
        <v>0</v>
      </c>
      <c r="Q32" s="47">
        <v>0</v>
      </c>
      <c r="R32" s="47">
        <v>0</v>
      </c>
      <c r="S32" s="47">
        <v>0</v>
      </c>
      <c r="T32" s="47">
        <v>0</v>
      </c>
      <c r="U32" s="47">
        <v>0</v>
      </c>
      <c r="V32" s="47">
        <v>10426.955129</v>
      </c>
    </row>
    <row r="33" spans="1:22" s="9" customFormat="1" ht="15" x14ac:dyDescent="0.25">
      <c r="A33" s="43" t="s">
        <v>156</v>
      </c>
      <c r="B33" s="47">
        <v>1904.7760000000001</v>
      </c>
      <c r="C33" s="47">
        <v>0</v>
      </c>
      <c r="D33" s="47">
        <v>0</v>
      </c>
      <c r="E33" s="47">
        <v>7994.8620000000001</v>
      </c>
      <c r="F33" s="47">
        <v>0</v>
      </c>
      <c r="G33" s="47">
        <v>0</v>
      </c>
      <c r="H33" s="47">
        <v>0</v>
      </c>
      <c r="I33" s="47">
        <v>67.599999999999994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47">
        <v>0</v>
      </c>
      <c r="T33" s="47">
        <v>0</v>
      </c>
      <c r="U33" s="47">
        <v>0</v>
      </c>
      <c r="V33" s="47">
        <v>9967.2379999999994</v>
      </c>
    </row>
    <row r="34" spans="1:22" s="9" customFormat="1" ht="30" x14ac:dyDescent="0.25">
      <c r="A34" s="43" t="s">
        <v>177</v>
      </c>
      <c r="B34" s="47">
        <v>0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9931.1630000000005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7">
        <v>0</v>
      </c>
      <c r="P34" s="47">
        <v>0</v>
      </c>
      <c r="Q34" s="47">
        <v>0</v>
      </c>
      <c r="R34" s="47">
        <v>0</v>
      </c>
      <c r="S34" s="47">
        <v>0</v>
      </c>
      <c r="T34" s="47">
        <v>0</v>
      </c>
      <c r="U34" s="47">
        <v>0</v>
      </c>
      <c r="V34" s="47">
        <v>9931.1630000000005</v>
      </c>
    </row>
    <row r="35" spans="1:22" s="9" customFormat="1" ht="15" x14ac:dyDescent="0.25">
      <c r="A35" s="43" t="s">
        <v>124</v>
      </c>
      <c r="B35" s="47">
        <v>0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947.93</v>
      </c>
      <c r="R35" s="47">
        <v>9869</v>
      </c>
      <c r="S35" s="47">
        <v>0</v>
      </c>
      <c r="T35" s="47">
        <v>0</v>
      </c>
      <c r="U35" s="47">
        <v>0</v>
      </c>
      <c r="V35" s="47">
        <v>10816.93</v>
      </c>
    </row>
    <row r="36" spans="1:22" s="9" customFormat="1" ht="30" x14ac:dyDescent="0.25">
      <c r="A36" s="43" t="s">
        <v>160</v>
      </c>
      <c r="B36" s="47">
        <v>798.53421000000003</v>
      </c>
      <c r="C36" s="47">
        <v>0</v>
      </c>
      <c r="D36" s="47">
        <v>0</v>
      </c>
      <c r="E36" s="47">
        <v>6868.5307249999996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47">
        <v>0</v>
      </c>
      <c r="T36" s="47">
        <v>0</v>
      </c>
      <c r="U36" s="47">
        <v>0</v>
      </c>
      <c r="V36" s="47">
        <v>7667.0649350000003</v>
      </c>
    </row>
    <row r="37" spans="1:22" s="9" customFormat="1" ht="30" x14ac:dyDescent="0.25">
      <c r="A37" s="43" t="s">
        <v>161</v>
      </c>
      <c r="B37" s="47">
        <v>594.01199999999994</v>
      </c>
      <c r="C37" s="47">
        <v>0</v>
      </c>
      <c r="D37" s="47">
        <v>0</v>
      </c>
      <c r="E37" s="47">
        <v>6114.4170000000004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  <c r="R37" s="47">
        <v>0</v>
      </c>
      <c r="S37" s="47">
        <v>0</v>
      </c>
      <c r="T37" s="47">
        <v>0</v>
      </c>
      <c r="U37" s="47">
        <v>0</v>
      </c>
      <c r="V37" s="47">
        <v>6708.4290000000001</v>
      </c>
    </row>
    <row r="38" spans="1:22" s="9" customFormat="1" ht="15" x14ac:dyDescent="0.25">
      <c r="A38" s="43" t="s">
        <v>394</v>
      </c>
      <c r="B38" s="47">
        <v>0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18468.464</v>
      </c>
      <c r="O38" s="47">
        <v>6396.98</v>
      </c>
      <c r="P38" s="47">
        <v>0</v>
      </c>
      <c r="Q38" s="47">
        <v>0</v>
      </c>
      <c r="R38" s="47">
        <v>0</v>
      </c>
      <c r="S38" s="47">
        <v>0</v>
      </c>
      <c r="T38" s="47">
        <v>0</v>
      </c>
      <c r="U38" s="47">
        <v>0</v>
      </c>
      <c r="V38" s="47">
        <v>24865.444</v>
      </c>
    </row>
    <row r="39" spans="1:22" s="9" customFormat="1" ht="30" x14ac:dyDescent="0.25">
      <c r="A39" s="43" t="s">
        <v>178</v>
      </c>
      <c r="B39" s="47">
        <v>0</v>
      </c>
      <c r="C39" s="47">
        <v>0</v>
      </c>
      <c r="D39" s="47">
        <v>0</v>
      </c>
      <c r="E39" s="47">
        <v>0</v>
      </c>
      <c r="F39" s="47">
        <v>0</v>
      </c>
      <c r="G39" s="47">
        <v>0</v>
      </c>
      <c r="H39" s="47">
        <v>249.279</v>
      </c>
      <c r="I39" s="47">
        <v>0</v>
      </c>
      <c r="J39" s="47">
        <v>0</v>
      </c>
      <c r="K39" s="47">
        <v>0</v>
      </c>
      <c r="L39" s="47">
        <v>0</v>
      </c>
      <c r="M39" s="47">
        <v>0</v>
      </c>
      <c r="N39" s="47">
        <v>0</v>
      </c>
      <c r="O39" s="47">
        <v>0</v>
      </c>
      <c r="P39" s="47">
        <v>0</v>
      </c>
      <c r="Q39" s="47">
        <v>0</v>
      </c>
      <c r="R39" s="47">
        <v>5393.2020000000002</v>
      </c>
      <c r="S39" s="47">
        <v>0</v>
      </c>
      <c r="T39" s="47">
        <v>0</v>
      </c>
      <c r="U39" s="47">
        <v>0</v>
      </c>
      <c r="V39" s="47">
        <v>5642.4809999999998</v>
      </c>
    </row>
    <row r="40" spans="1:22" s="9" customFormat="1" ht="15" x14ac:dyDescent="0.25">
      <c r="A40" s="43" t="s">
        <v>164</v>
      </c>
      <c r="B40" s="47">
        <v>263.55599999999998</v>
      </c>
      <c r="C40" s="47">
        <v>0</v>
      </c>
      <c r="D40" s="47">
        <v>0</v>
      </c>
      <c r="E40" s="47">
        <v>4751.7560000000003</v>
      </c>
      <c r="F40" s="47">
        <v>0</v>
      </c>
      <c r="G40" s="47">
        <v>0</v>
      </c>
      <c r="H40" s="47">
        <v>0</v>
      </c>
      <c r="I40" s="47">
        <v>314.68</v>
      </c>
      <c r="J40" s="47">
        <v>0</v>
      </c>
      <c r="K40" s="47">
        <v>0</v>
      </c>
      <c r="L40" s="47">
        <v>0</v>
      </c>
      <c r="M40" s="47">
        <v>0</v>
      </c>
      <c r="N40" s="47">
        <v>0</v>
      </c>
      <c r="O40" s="47">
        <v>0</v>
      </c>
      <c r="P40" s="47">
        <v>0</v>
      </c>
      <c r="Q40" s="47">
        <v>0</v>
      </c>
      <c r="R40" s="47">
        <v>0</v>
      </c>
      <c r="S40" s="47">
        <v>0</v>
      </c>
      <c r="T40" s="47">
        <v>0</v>
      </c>
      <c r="U40" s="47">
        <v>0</v>
      </c>
      <c r="V40" s="47">
        <v>5329.9920000000002</v>
      </c>
    </row>
    <row r="41" spans="1:22" s="9" customFormat="1" ht="15" x14ac:dyDescent="0.25">
      <c r="A41" s="43" t="s">
        <v>163</v>
      </c>
      <c r="B41" s="47">
        <v>522.08890599999995</v>
      </c>
      <c r="C41" s="47">
        <v>0</v>
      </c>
      <c r="D41" s="47">
        <v>0</v>
      </c>
      <c r="E41" s="47">
        <v>4217.7270850000004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7">
        <v>0</v>
      </c>
      <c r="N41" s="47">
        <v>0</v>
      </c>
      <c r="O41" s="47">
        <v>0</v>
      </c>
      <c r="P41" s="47">
        <v>0</v>
      </c>
      <c r="Q41" s="47">
        <v>0</v>
      </c>
      <c r="R41" s="47">
        <v>0</v>
      </c>
      <c r="S41" s="47">
        <v>0</v>
      </c>
      <c r="T41" s="47">
        <v>0</v>
      </c>
      <c r="U41" s="47">
        <v>0</v>
      </c>
      <c r="V41" s="47">
        <v>4739.8159910000004</v>
      </c>
    </row>
    <row r="42" spans="1:22" s="9" customFormat="1" ht="15" x14ac:dyDescent="0.25">
      <c r="A42" s="43" t="s">
        <v>166</v>
      </c>
      <c r="B42" s="47">
        <v>258.20353799999998</v>
      </c>
      <c r="C42" s="47">
        <v>0</v>
      </c>
      <c r="D42" s="47">
        <v>0</v>
      </c>
      <c r="E42" s="47">
        <v>3133.6161189999998</v>
      </c>
      <c r="F42" s="47">
        <v>0</v>
      </c>
      <c r="G42" s="47">
        <v>0</v>
      </c>
      <c r="H42" s="47">
        <v>0</v>
      </c>
      <c r="I42" s="47">
        <v>41.84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47">
        <v>0</v>
      </c>
      <c r="T42" s="47">
        <v>0</v>
      </c>
      <c r="U42" s="47">
        <v>0</v>
      </c>
      <c r="V42" s="47">
        <v>3433.6596570000002</v>
      </c>
    </row>
    <row r="43" spans="1:22" s="9" customFormat="1" ht="15" x14ac:dyDescent="0.25">
      <c r="A43" s="43" t="s">
        <v>137</v>
      </c>
      <c r="B43" s="47">
        <v>189.62500199999999</v>
      </c>
      <c r="C43" s="47">
        <v>0</v>
      </c>
      <c r="D43" s="47">
        <v>0</v>
      </c>
      <c r="E43" s="47">
        <v>3017.4271170000002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0</v>
      </c>
      <c r="N43" s="47">
        <v>0</v>
      </c>
      <c r="O43" s="47">
        <v>0</v>
      </c>
      <c r="P43" s="47">
        <v>0</v>
      </c>
      <c r="Q43" s="47">
        <v>0</v>
      </c>
      <c r="R43" s="47">
        <v>0</v>
      </c>
      <c r="S43" s="47">
        <v>0</v>
      </c>
      <c r="T43" s="47">
        <v>0</v>
      </c>
      <c r="U43" s="47">
        <v>0</v>
      </c>
      <c r="V43" s="47">
        <v>3207.0521189999999</v>
      </c>
    </row>
    <row r="44" spans="1:22" s="9" customFormat="1" ht="15" x14ac:dyDescent="0.25">
      <c r="A44" s="43" t="s">
        <v>181</v>
      </c>
      <c r="B44" s="47">
        <v>0</v>
      </c>
      <c r="C44" s="47">
        <v>0</v>
      </c>
      <c r="D44" s="47">
        <v>0</v>
      </c>
      <c r="E44" s="47">
        <v>0</v>
      </c>
      <c r="F44" s="47">
        <v>0</v>
      </c>
      <c r="G44" s="47">
        <v>0</v>
      </c>
      <c r="H44" s="47">
        <v>1567.615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47">
        <v>0</v>
      </c>
      <c r="O44" s="47">
        <v>0</v>
      </c>
      <c r="P44" s="47">
        <v>0</v>
      </c>
      <c r="Q44" s="47">
        <v>0</v>
      </c>
      <c r="R44" s="47">
        <v>70</v>
      </c>
      <c r="S44" s="47">
        <v>0</v>
      </c>
      <c r="T44" s="47">
        <v>0</v>
      </c>
      <c r="U44" s="47">
        <v>0</v>
      </c>
      <c r="V44" s="47">
        <v>1637.615</v>
      </c>
    </row>
    <row r="45" spans="1:22" s="9" customFormat="1" ht="30" x14ac:dyDescent="0.25">
      <c r="A45" s="43" t="s">
        <v>179</v>
      </c>
      <c r="B45" s="47">
        <v>0</v>
      </c>
      <c r="C45" s="47">
        <v>0</v>
      </c>
      <c r="D45" s="47">
        <v>0</v>
      </c>
      <c r="E45" s="47">
        <v>0</v>
      </c>
      <c r="F45" s="47">
        <v>0</v>
      </c>
      <c r="G45" s="47">
        <v>0</v>
      </c>
      <c r="H45" s="47">
        <v>666.55100000000004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54</v>
      </c>
      <c r="S45" s="47">
        <v>0</v>
      </c>
      <c r="T45" s="47">
        <v>0</v>
      </c>
      <c r="U45" s="47">
        <v>0</v>
      </c>
      <c r="V45" s="47">
        <v>720.55100000000004</v>
      </c>
    </row>
    <row r="46" spans="1:22" s="9" customFormat="1" ht="30" x14ac:dyDescent="0.25">
      <c r="A46" s="43" t="s">
        <v>167</v>
      </c>
      <c r="B46" s="47">
        <v>52.003</v>
      </c>
      <c r="C46" s="47">
        <v>0</v>
      </c>
      <c r="D46" s="47">
        <v>0</v>
      </c>
      <c r="E46" s="47">
        <v>500.46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47">
        <v>0</v>
      </c>
      <c r="T46" s="47">
        <v>0</v>
      </c>
      <c r="U46" s="47">
        <v>0</v>
      </c>
      <c r="V46" s="47">
        <v>552.46299999999997</v>
      </c>
    </row>
    <row r="47" spans="1:22" s="9" customFormat="1" ht="30" x14ac:dyDescent="0.25">
      <c r="A47" s="43" t="s">
        <v>402</v>
      </c>
      <c r="B47" s="47">
        <v>0</v>
      </c>
      <c r="C47" s="47">
        <v>0</v>
      </c>
      <c r="D47" s="47">
        <v>0</v>
      </c>
      <c r="E47" s="47">
        <v>0</v>
      </c>
      <c r="F47" s="47">
        <v>0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550</v>
      </c>
      <c r="S47" s="47">
        <v>0</v>
      </c>
      <c r="T47" s="47">
        <v>0</v>
      </c>
      <c r="U47" s="47">
        <v>0</v>
      </c>
      <c r="V47" s="47">
        <v>550</v>
      </c>
    </row>
    <row r="48" spans="1:22" s="9" customFormat="1" ht="30" x14ac:dyDescent="0.25">
      <c r="A48" s="43" t="s">
        <v>196</v>
      </c>
      <c r="B48" s="47">
        <v>0</v>
      </c>
      <c r="C48" s="47">
        <v>0</v>
      </c>
      <c r="D48" s="47">
        <v>0</v>
      </c>
      <c r="E48" s="47">
        <v>0</v>
      </c>
      <c r="F48" s="47">
        <v>0</v>
      </c>
      <c r="G48" s="47">
        <v>0</v>
      </c>
      <c r="H48" s="47">
        <v>509.03800000000001</v>
      </c>
      <c r="I48" s="47">
        <v>0</v>
      </c>
      <c r="J48" s="47">
        <v>0</v>
      </c>
      <c r="K48" s="47">
        <v>0</v>
      </c>
      <c r="L48" s="47">
        <v>0</v>
      </c>
      <c r="M48" s="47">
        <v>0</v>
      </c>
      <c r="N48" s="47">
        <v>0</v>
      </c>
      <c r="O48" s="47">
        <v>0</v>
      </c>
      <c r="P48" s="47">
        <v>0</v>
      </c>
      <c r="Q48" s="47">
        <v>0</v>
      </c>
      <c r="R48" s="47">
        <v>0</v>
      </c>
      <c r="S48" s="47">
        <v>0</v>
      </c>
      <c r="T48" s="47">
        <v>0</v>
      </c>
      <c r="U48" s="47">
        <v>0</v>
      </c>
      <c r="V48" s="47">
        <v>509.03800000000001</v>
      </c>
    </row>
    <row r="49" spans="1:22" s="9" customFormat="1" ht="15" x14ac:dyDescent="0.25">
      <c r="A49" s="43" t="s">
        <v>182</v>
      </c>
      <c r="B49" s="47">
        <v>0</v>
      </c>
      <c r="C49" s="47">
        <v>0</v>
      </c>
      <c r="D49" s="47">
        <v>0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447.863</v>
      </c>
      <c r="P49" s="47">
        <v>0</v>
      </c>
      <c r="Q49" s="47">
        <v>0</v>
      </c>
      <c r="R49" s="47">
        <v>0</v>
      </c>
      <c r="S49" s="47">
        <v>0</v>
      </c>
      <c r="T49" s="47">
        <v>0</v>
      </c>
      <c r="U49" s="47">
        <v>0</v>
      </c>
      <c r="V49" s="47">
        <v>447.863</v>
      </c>
    </row>
    <row r="50" spans="1:22" s="9" customFormat="1" ht="15" x14ac:dyDescent="0.25">
      <c r="A50" s="43" t="s">
        <v>403</v>
      </c>
      <c r="B50" s="47">
        <v>0</v>
      </c>
      <c r="C50" s="47">
        <v>0</v>
      </c>
      <c r="D50" s="47">
        <v>0</v>
      </c>
      <c r="E50" s="47">
        <v>0</v>
      </c>
      <c r="F50" s="47">
        <v>0</v>
      </c>
      <c r="G50" s="47">
        <v>0</v>
      </c>
      <c r="H50" s="47">
        <v>149.85300000000001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7">
        <v>0</v>
      </c>
      <c r="P50" s="47">
        <v>0</v>
      </c>
      <c r="Q50" s="47">
        <v>0</v>
      </c>
      <c r="R50" s="47">
        <v>235</v>
      </c>
      <c r="S50" s="47">
        <v>0</v>
      </c>
      <c r="T50" s="47">
        <v>0</v>
      </c>
      <c r="U50" s="47">
        <v>0</v>
      </c>
      <c r="V50" s="47">
        <v>384.85300000000001</v>
      </c>
    </row>
    <row r="51" spans="1:22" s="9" customFormat="1" ht="30" x14ac:dyDescent="0.25">
      <c r="A51" s="43" t="s">
        <v>180</v>
      </c>
      <c r="B51" s="47">
        <v>0</v>
      </c>
      <c r="C51" s="47">
        <v>0</v>
      </c>
      <c r="D51" s="47">
        <v>0</v>
      </c>
      <c r="E51" s="47">
        <v>0</v>
      </c>
      <c r="F51" s="47">
        <v>0</v>
      </c>
      <c r="G51" s="47">
        <v>0</v>
      </c>
      <c r="H51" s="47">
        <v>318</v>
      </c>
      <c r="I51" s="47">
        <v>0</v>
      </c>
      <c r="J51" s="47">
        <v>0</v>
      </c>
      <c r="K51" s="47">
        <v>0</v>
      </c>
      <c r="L51" s="47">
        <v>0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47">
        <v>0</v>
      </c>
      <c r="T51" s="47">
        <v>0</v>
      </c>
      <c r="U51" s="47">
        <v>0</v>
      </c>
      <c r="V51" s="47">
        <v>318</v>
      </c>
    </row>
    <row r="52" spans="1:22" s="9" customFormat="1" ht="30" x14ac:dyDescent="0.25">
      <c r="A52" s="43" t="s">
        <v>197</v>
      </c>
      <c r="B52" s="47">
        <v>0</v>
      </c>
      <c r="C52" s="47">
        <v>0</v>
      </c>
      <c r="D52" s="47">
        <v>0</v>
      </c>
      <c r="E52" s="47">
        <v>0</v>
      </c>
      <c r="F52" s="47">
        <v>0</v>
      </c>
      <c r="G52" s="47">
        <v>0</v>
      </c>
      <c r="H52" s="47">
        <v>271.58999999999997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0</v>
      </c>
      <c r="S52" s="47">
        <v>0</v>
      </c>
      <c r="T52" s="47">
        <v>0</v>
      </c>
      <c r="U52" s="47">
        <v>0</v>
      </c>
      <c r="V52" s="47">
        <v>271.58999999999997</v>
      </c>
    </row>
    <row r="53" spans="1:22" s="9" customFormat="1" ht="30" x14ac:dyDescent="0.25">
      <c r="A53" s="43" t="s">
        <v>126</v>
      </c>
      <c r="B53" s="47">
        <v>0</v>
      </c>
      <c r="C53" s="47">
        <v>0</v>
      </c>
      <c r="D53" s="47">
        <v>0</v>
      </c>
      <c r="E53" s="47">
        <v>0</v>
      </c>
      <c r="F53" s="47">
        <v>0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0</v>
      </c>
      <c r="N53" s="47">
        <v>656.52499999999998</v>
      </c>
      <c r="O53" s="47">
        <v>260.28899999999999</v>
      </c>
      <c r="P53" s="47">
        <v>0</v>
      </c>
      <c r="Q53" s="47">
        <v>0</v>
      </c>
      <c r="R53" s="47">
        <v>0</v>
      </c>
      <c r="S53" s="47">
        <v>0</v>
      </c>
      <c r="T53" s="47">
        <v>0</v>
      </c>
      <c r="U53" s="47">
        <v>0</v>
      </c>
      <c r="V53" s="47">
        <v>916.81399999999996</v>
      </c>
    </row>
    <row r="54" spans="1:22" s="9" customFormat="1" ht="30" x14ac:dyDescent="0.25">
      <c r="A54" s="43" t="s">
        <v>127</v>
      </c>
      <c r="B54" s="47">
        <v>0</v>
      </c>
      <c r="C54" s="47">
        <v>0</v>
      </c>
      <c r="D54" s="47">
        <v>0</v>
      </c>
      <c r="E54" s="47">
        <v>0</v>
      </c>
      <c r="F54" s="47">
        <v>0</v>
      </c>
      <c r="G54" s="47">
        <v>0</v>
      </c>
      <c r="H54" s="47">
        <v>172.78299999999999</v>
      </c>
      <c r="I54" s="47">
        <v>0</v>
      </c>
      <c r="J54" s="47">
        <v>0</v>
      </c>
      <c r="K54" s="47">
        <v>0</v>
      </c>
      <c r="L54" s="47">
        <v>0</v>
      </c>
      <c r="M54" s="47">
        <v>0</v>
      </c>
      <c r="N54" s="47">
        <v>0</v>
      </c>
      <c r="O54" s="47">
        <v>0</v>
      </c>
      <c r="P54" s="47">
        <v>0</v>
      </c>
      <c r="Q54" s="47">
        <v>0</v>
      </c>
      <c r="R54" s="47">
        <v>25</v>
      </c>
      <c r="S54" s="47">
        <v>0</v>
      </c>
      <c r="T54" s="47">
        <v>0</v>
      </c>
      <c r="U54" s="47">
        <v>0</v>
      </c>
      <c r="V54" s="47">
        <v>197.78299999999999</v>
      </c>
    </row>
    <row r="55" spans="1:22" s="9" customFormat="1" ht="30" x14ac:dyDescent="0.25">
      <c r="A55" s="43" t="s">
        <v>184</v>
      </c>
      <c r="B55" s="47">
        <v>0</v>
      </c>
      <c r="C55" s="47">
        <v>0</v>
      </c>
      <c r="D55" s="47">
        <v>0</v>
      </c>
      <c r="E55" s="47">
        <v>0</v>
      </c>
      <c r="F55" s="47">
        <v>0</v>
      </c>
      <c r="G55" s="47">
        <v>0</v>
      </c>
      <c r="H55" s="47">
        <v>0</v>
      </c>
      <c r="I55" s="47">
        <v>0</v>
      </c>
      <c r="J55" s="47">
        <v>0</v>
      </c>
      <c r="K55" s="47">
        <v>0</v>
      </c>
      <c r="L55" s="47">
        <v>0</v>
      </c>
      <c r="M55" s="47">
        <v>0</v>
      </c>
      <c r="N55" s="47">
        <v>0</v>
      </c>
      <c r="O55" s="47">
        <v>147.81299999999999</v>
      </c>
      <c r="P55" s="47">
        <v>0</v>
      </c>
      <c r="Q55" s="47">
        <v>0</v>
      </c>
      <c r="R55" s="47">
        <v>0</v>
      </c>
      <c r="S55" s="47">
        <v>0</v>
      </c>
      <c r="T55" s="47">
        <v>0</v>
      </c>
      <c r="U55" s="47">
        <v>0</v>
      </c>
      <c r="V55" s="47">
        <v>147.81299999999999</v>
      </c>
    </row>
    <row r="56" spans="1:22" s="9" customFormat="1" ht="30" x14ac:dyDescent="0.25">
      <c r="A56" s="43" t="s">
        <v>469</v>
      </c>
      <c r="B56" s="47">
        <v>0</v>
      </c>
      <c r="C56" s="47">
        <v>0</v>
      </c>
      <c r="D56" s="47">
        <v>0</v>
      </c>
      <c r="E56" s="47">
        <v>0</v>
      </c>
      <c r="F56" s="47">
        <v>0</v>
      </c>
      <c r="G56" s="47">
        <v>0</v>
      </c>
      <c r="H56" s="47">
        <v>102.072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7">
        <v>0</v>
      </c>
      <c r="P56" s="47">
        <v>0</v>
      </c>
      <c r="Q56" s="47">
        <v>0</v>
      </c>
      <c r="R56" s="47">
        <v>0</v>
      </c>
      <c r="S56" s="47">
        <v>0</v>
      </c>
      <c r="T56" s="47">
        <v>0</v>
      </c>
      <c r="U56" s="47">
        <v>0</v>
      </c>
      <c r="V56" s="47">
        <v>102.072</v>
      </c>
    </row>
    <row r="57" spans="1:22" s="9" customFormat="1" ht="30" x14ac:dyDescent="0.25">
      <c r="A57" s="43" t="s">
        <v>183</v>
      </c>
      <c r="B57" s="47">
        <v>0</v>
      </c>
      <c r="C57" s="47">
        <v>0</v>
      </c>
      <c r="D57" s="47">
        <v>29.633526</v>
      </c>
      <c r="E57" s="47">
        <v>0</v>
      </c>
      <c r="F57" s="47">
        <v>0</v>
      </c>
      <c r="G57" s="47">
        <v>0</v>
      </c>
      <c r="H57" s="47">
        <v>65.248647000000005</v>
      </c>
      <c r="I57" s="47">
        <v>0</v>
      </c>
      <c r="J57" s="47">
        <v>0</v>
      </c>
      <c r="K57" s="47">
        <v>0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47">
        <v>0</v>
      </c>
      <c r="T57" s="47">
        <v>0</v>
      </c>
      <c r="U57" s="47">
        <v>0</v>
      </c>
      <c r="V57" s="47">
        <v>94.882172999999995</v>
      </c>
    </row>
    <row r="58" spans="1:22" s="9" customFormat="1" ht="15" x14ac:dyDescent="0.25">
      <c r="A58" s="43" t="s">
        <v>187</v>
      </c>
      <c r="B58" s="47">
        <v>0</v>
      </c>
      <c r="C58" s="47">
        <v>0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0</v>
      </c>
      <c r="M58" s="47">
        <v>0</v>
      </c>
      <c r="N58" s="47">
        <v>0</v>
      </c>
      <c r="O58" s="47">
        <v>74.998999999999995</v>
      </c>
      <c r="P58" s="47">
        <v>0</v>
      </c>
      <c r="Q58" s="47">
        <v>0</v>
      </c>
      <c r="R58" s="47">
        <v>0</v>
      </c>
      <c r="S58" s="47">
        <v>0</v>
      </c>
      <c r="T58" s="47">
        <v>0</v>
      </c>
      <c r="U58" s="47">
        <v>0</v>
      </c>
      <c r="V58" s="47">
        <v>74.998999999999995</v>
      </c>
    </row>
    <row r="59" spans="1:22" s="9" customFormat="1" ht="30" x14ac:dyDescent="0.25">
      <c r="A59" s="43" t="s">
        <v>186</v>
      </c>
      <c r="B59" s="47">
        <v>0</v>
      </c>
      <c r="C59" s="47">
        <v>0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7">
        <v>66.257999999999996</v>
      </c>
      <c r="P59" s="47">
        <v>0</v>
      </c>
      <c r="Q59" s="47">
        <v>0</v>
      </c>
      <c r="R59" s="47">
        <v>0</v>
      </c>
      <c r="S59" s="47">
        <v>0</v>
      </c>
      <c r="T59" s="47">
        <v>0</v>
      </c>
      <c r="U59" s="47">
        <v>0</v>
      </c>
      <c r="V59" s="47">
        <v>66.257999999999996</v>
      </c>
    </row>
    <row r="60" spans="1:22" s="9" customFormat="1" ht="30" x14ac:dyDescent="0.25">
      <c r="A60" s="43" t="s">
        <v>188</v>
      </c>
      <c r="B60" s="47">
        <v>0</v>
      </c>
      <c r="C60" s="47">
        <v>0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49.600999999999999</v>
      </c>
      <c r="P60" s="47">
        <v>0</v>
      </c>
      <c r="Q60" s="47">
        <v>0</v>
      </c>
      <c r="R60" s="47">
        <v>0</v>
      </c>
      <c r="S60" s="47">
        <v>0</v>
      </c>
      <c r="T60" s="47">
        <v>0</v>
      </c>
      <c r="U60" s="47">
        <v>0</v>
      </c>
      <c r="V60" s="47">
        <v>49.600999999999999</v>
      </c>
    </row>
    <row r="61" spans="1:22" s="9" customFormat="1" ht="45" x14ac:dyDescent="0.25">
      <c r="A61" s="43" t="s">
        <v>470</v>
      </c>
      <c r="B61" s="47">
        <v>0</v>
      </c>
      <c r="C61" s="47">
        <v>0</v>
      </c>
      <c r="D61" s="47">
        <v>0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47">
        <v>0</v>
      </c>
      <c r="K61" s="47">
        <v>0</v>
      </c>
      <c r="L61" s="47">
        <v>0</v>
      </c>
      <c r="M61" s="47">
        <v>0</v>
      </c>
      <c r="N61" s="47">
        <v>0</v>
      </c>
      <c r="O61" s="47">
        <v>0</v>
      </c>
      <c r="P61" s="47">
        <v>0</v>
      </c>
      <c r="Q61" s="47">
        <v>0</v>
      </c>
      <c r="R61" s="47">
        <v>42.578000000000003</v>
      </c>
      <c r="S61" s="47">
        <v>0</v>
      </c>
      <c r="T61" s="47">
        <v>0</v>
      </c>
      <c r="U61" s="47">
        <v>0</v>
      </c>
      <c r="V61" s="47">
        <v>42.578000000000003</v>
      </c>
    </row>
    <row r="62" spans="1:22" s="9" customFormat="1" ht="30" x14ac:dyDescent="0.25">
      <c r="A62" s="43" t="s">
        <v>185</v>
      </c>
      <c r="B62" s="47">
        <v>0</v>
      </c>
      <c r="C62" s="47">
        <v>0</v>
      </c>
      <c r="D62" s="47">
        <v>0</v>
      </c>
      <c r="E62" s="47">
        <v>0</v>
      </c>
      <c r="F62" s="47">
        <v>0</v>
      </c>
      <c r="G62" s="47">
        <v>0</v>
      </c>
      <c r="H62" s="47">
        <v>33.597999999999999</v>
      </c>
      <c r="I62" s="47">
        <v>0</v>
      </c>
      <c r="J62" s="47">
        <v>0</v>
      </c>
      <c r="K62" s="47">
        <v>0</v>
      </c>
      <c r="L62" s="47">
        <v>0</v>
      </c>
      <c r="M62" s="47">
        <v>0</v>
      </c>
      <c r="N62" s="47">
        <v>0</v>
      </c>
      <c r="O62" s="47">
        <v>0</v>
      </c>
      <c r="P62" s="47">
        <v>0</v>
      </c>
      <c r="Q62" s="47">
        <v>0</v>
      </c>
      <c r="R62" s="47">
        <v>0</v>
      </c>
      <c r="S62" s="47">
        <v>0</v>
      </c>
      <c r="T62" s="47">
        <v>0</v>
      </c>
      <c r="U62" s="47">
        <v>0</v>
      </c>
      <c r="V62" s="47">
        <v>33.597999999999999</v>
      </c>
    </row>
    <row r="63" spans="1:22" s="9" customFormat="1" ht="30" x14ac:dyDescent="0.25">
      <c r="A63" s="43" t="s">
        <v>129</v>
      </c>
      <c r="B63" s="47">
        <v>0</v>
      </c>
      <c r="C63" s="47">
        <v>0</v>
      </c>
      <c r="D63" s="47">
        <v>0</v>
      </c>
      <c r="E63" s="47">
        <v>0</v>
      </c>
      <c r="F63" s="47">
        <v>0</v>
      </c>
      <c r="G63" s="47">
        <v>0</v>
      </c>
      <c r="H63" s="47">
        <v>0</v>
      </c>
      <c r="I63" s="47">
        <v>0</v>
      </c>
      <c r="J63" s="47">
        <v>0</v>
      </c>
      <c r="K63" s="47">
        <v>0</v>
      </c>
      <c r="L63" s="47">
        <v>0</v>
      </c>
      <c r="M63" s="47">
        <v>0</v>
      </c>
      <c r="N63" s="47">
        <v>199.68199999999999</v>
      </c>
      <c r="O63" s="47">
        <v>29.161999999999999</v>
      </c>
      <c r="P63" s="47">
        <v>0</v>
      </c>
      <c r="Q63" s="47">
        <v>0</v>
      </c>
      <c r="R63" s="47">
        <v>0</v>
      </c>
      <c r="S63" s="47">
        <v>0</v>
      </c>
      <c r="T63" s="47">
        <v>0</v>
      </c>
      <c r="U63" s="47">
        <v>0</v>
      </c>
      <c r="V63" s="47">
        <v>228.84399999999999</v>
      </c>
    </row>
    <row r="64" spans="1:22" s="9" customFormat="1" ht="15" x14ac:dyDescent="0.25">
      <c r="A64" s="43" t="s">
        <v>400</v>
      </c>
      <c r="B64" s="47">
        <v>0</v>
      </c>
      <c r="C64" s="47">
        <v>0</v>
      </c>
      <c r="D64" s="47">
        <v>0</v>
      </c>
      <c r="E64" s="47">
        <v>0</v>
      </c>
      <c r="F64" s="47">
        <v>0</v>
      </c>
      <c r="G64" s="47">
        <v>0</v>
      </c>
      <c r="H64" s="47">
        <v>0</v>
      </c>
      <c r="I64" s="47">
        <v>0</v>
      </c>
      <c r="J64" s="47">
        <v>0</v>
      </c>
      <c r="K64" s="47">
        <v>0</v>
      </c>
      <c r="L64" s="47">
        <v>0</v>
      </c>
      <c r="M64" s="47">
        <v>0</v>
      </c>
      <c r="N64" s="47">
        <v>0</v>
      </c>
      <c r="O64" s="47">
        <v>21.262</v>
      </c>
      <c r="P64" s="47">
        <v>0</v>
      </c>
      <c r="Q64" s="47">
        <v>0</v>
      </c>
      <c r="R64" s="47">
        <v>0</v>
      </c>
      <c r="S64" s="47">
        <v>0</v>
      </c>
      <c r="T64" s="47">
        <v>0</v>
      </c>
      <c r="U64" s="47">
        <v>0</v>
      </c>
      <c r="V64" s="47">
        <v>21.262</v>
      </c>
    </row>
    <row r="65" spans="1:22" s="9" customFormat="1" ht="30" x14ac:dyDescent="0.25">
      <c r="A65" s="43" t="s">
        <v>128</v>
      </c>
      <c r="B65" s="47">
        <v>0</v>
      </c>
      <c r="C65" s="47">
        <v>0</v>
      </c>
      <c r="D65" s="47">
        <v>0</v>
      </c>
      <c r="E65" s="47">
        <v>0</v>
      </c>
      <c r="F65" s="47">
        <v>0</v>
      </c>
      <c r="G65" s="47">
        <v>0</v>
      </c>
      <c r="H65" s="47">
        <v>0</v>
      </c>
      <c r="I65" s="47">
        <v>0</v>
      </c>
      <c r="J65" s="47">
        <v>0</v>
      </c>
      <c r="K65" s="47">
        <v>0</v>
      </c>
      <c r="L65" s="47">
        <v>0</v>
      </c>
      <c r="M65" s="47">
        <v>0</v>
      </c>
      <c r="N65" s="47">
        <v>76.209000000000003</v>
      </c>
      <c r="O65" s="47">
        <v>17.201000000000001</v>
      </c>
      <c r="P65" s="47">
        <v>0</v>
      </c>
      <c r="Q65" s="47">
        <v>0</v>
      </c>
      <c r="R65" s="47">
        <v>0</v>
      </c>
      <c r="S65" s="47">
        <v>0</v>
      </c>
      <c r="T65" s="47">
        <v>0</v>
      </c>
      <c r="U65" s="47">
        <v>0</v>
      </c>
      <c r="V65" s="47">
        <v>93.41</v>
      </c>
    </row>
    <row r="66" spans="1:22" s="9" customFormat="1" ht="30" x14ac:dyDescent="0.25">
      <c r="A66" s="43" t="s">
        <v>194</v>
      </c>
      <c r="B66" s="47">
        <v>0</v>
      </c>
      <c r="C66" s="47">
        <v>0</v>
      </c>
      <c r="D66" s="47">
        <v>0</v>
      </c>
      <c r="E66" s="47">
        <v>0</v>
      </c>
      <c r="F66" s="47">
        <v>0</v>
      </c>
      <c r="G66" s="47">
        <v>0</v>
      </c>
      <c r="H66" s="47">
        <v>17.097000000000001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47">
        <v>0</v>
      </c>
      <c r="T66" s="47">
        <v>0</v>
      </c>
      <c r="U66" s="47">
        <v>0</v>
      </c>
      <c r="V66" s="47">
        <v>17.097000000000001</v>
      </c>
    </row>
    <row r="67" spans="1:22" s="9" customFormat="1" ht="30" x14ac:dyDescent="0.25">
      <c r="A67" s="43" t="s">
        <v>191</v>
      </c>
      <c r="B67" s="47">
        <v>0</v>
      </c>
      <c r="C67" s="47">
        <v>0</v>
      </c>
      <c r="D67" s="47">
        <v>0</v>
      </c>
      <c r="E67" s="47">
        <v>0</v>
      </c>
      <c r="F67" s="47">
        <v>0</v>
      </c>
      <c r="G67" s="47">
        <v>0</v>
      </c>
      <c r="H67" s="47">
        <v>10.0318</v>
      </c>
      <c r="I67" s="47">
        <v>0</v>
      </c>
      <c r="J67" s="47">
        <v>0</v>
      </c>
      <c r="K67" s="47">
        <v>0</v>
      </c>
      <c r="L67" s="47">
        <v>0</v>
      </c>
      <c r="M67" s="47">
        <v>0</v>
      </c>
      <c r="N67" s="47">
        <v>0</v>
      </c>
      <c r="O67" s="47">
        <v>0</v>
      </c>
      <c r="P67" s="47">
        <v>0</v>
      </c>
      <c r="Q67" s="47">
        <v>0</v>
      </c>
      <c r="R67" s="47">
        <v>0</v>
      </c>
      <c r="S67" s="47">
        <v>0</v>
      </c>
      <c r="T67" s="47">
        <v>0</v>
      </c>
      <c r="U67" s="47">
        <v>0</v>
      </c>
      <c r="V67" s="47">
        <v>10.0318</v>
      </c>
    </row>
    <row r="68" spans="1:22" s="9" customFormat="1" ht="30" x14ac:dyDescent="0.25">
      <c r="A68" s="43" t="s">
        <v>192</v>
      </c>
      <c r="B68" s="47">
        <v>0</v>
      </c>
      <c r="C68" s="47">
        <v>0</v>
      </c>
      <c r="D68" s="47">
        <v>0</v>
      </c>
      <c r="E68" s="47">
        <v>0</v>
      </c>
      <c r="F68" s="47">
        <v>0</v>
      </c>
      <c r="G68" s="47">
        <v>0</v>
      </c>
      <c r="H68" s="47">
        <v>10.015000000000001</v>
      </c>
      <c r="I68" s="47">
        <v>0</v>
      </c>
      <c r="J68" s="47">
        <v>0</v>
      </c>
      <c r="K68" s="47">
        <v>0</v>
      </c>
      <c r="L68" s="47">
        <v>0</v>
      </c>
      <c r="M68" s="47">
        <v>0</v>
      </c>
      <c r="N68" s="47">
        <v>0</v>
      </c>
      <c r="O68" s="47">
        <v>0</v>
      </c>
      <c r="P68" s="47">
        <v>0</v>
      </c>
      <c r="Q68" s="47">
        <v>0</v>
      </c>
      <c r="R68" s="47">
        <v>0</v>
      </c>
      <c r="S68" s="47">
        <v>0</v>
      </c>
      <c r="T68" s="47">
        <v>0</v>
      </c>
      <c r="U68" s="47">
        <v>0</v>
      </c>
      <c r="V68" s="47">
        <v>10.015000000000001</v>
      </c>
    </row>
    <row r="69" spans="1:22" s="9" customFormat="1" ht="15" x14ac:dyDescent="0.25">
      <c r="A69" s="43" t="s">
        <v>471</v>
      </c>
      <c r="B69" s="47">
        <v>0</v>
      </c>
      <c r="C69" s="47">
        <v>0</v>
      </c>
      <c r="D69" s="47">
        <v>0</v>
      </c>
      <c r="E69" s="47">
        <v>0</v>
      </c>
      <c r="F69" s="47">
        <v>0</v>
      </c>
      <c r="G69" s="47">
        <v>0</v>
      </c>
      <c r="H69" s="47">
        <v>8.26</v>
      </c>
      <c r="I69" s="47">
        <v>0</v>
      </c>
      <c r="J69" s="47">
        <v>0</v>
      </c>
      <c r="K69" s="47">
        <v>0</v>
      </c>
      <c r="L69" s="47">
        <v>0</v>
      </c>
      <c r="M69" s="47">
        <v>0</v>
      </c>
      <c r="N69" s="47">
        <v>0</v>
      </c>
      <c r="O69" s="47">
        <v>0</v>
      </c>
      <c r="P69" s="47">
        <v>0</v>
      </c>
      <c r="Q69" s="47">
        <v>0</v>
      </c>
      <c r="R69" s="47">
        <v>0</v>
      </c>
      <c r="S69" s="47">
        <v>0</v>
      </c>
      <c r="T69" s="47">
        <v>0</v>
      </c>
      <c r="U69" s="47">
        <v>0</v>
      </c>
      <c r="V69" s="47">
        <v>8.26</v>
      </c>
    </row>
    <row r="70" spans="1:22" s="9" customFormat="1" ht="45" x14ac:dyDescent="0.25">
      <c r="A70" s="43" t="s">
        <v>193</v>
      </c>
      <c r="B70" s="47">
        <v>0</v>
      </c>
      <c r="C70" s="47">
        <v>0</v>
      </c>
      <c r="D70" s="47">
        <v>0</v>
      </c>
      <c r="E70" s="47">
        <v>0</v>
      </c>
      <c r="F70" s="47">
        <v>0</v>
      </c>
      <c r="G70" s="47">
        <v>0</v>
      </c>
      <c r="H70" s="47">
        <v>6.8579999999999997</v>
      </c>
      <c r="I70" s="47">
        <v>0</v>
      </c>
      <c r="J70" s="47">
        <v>0</v>
      </c>
      <c r="K70" s="47">
        <v>0</v>
      </c>
      <c r="L70" s="47">
        <v>0</v>
      </c>
      <c r="M70" s="47">
        <v>0</v>
      </c>
      <c r="N70" s="47">
        <v>0</v>
      </c>
      <c r="O70" s="47">
        <v>0</v>
      </c>
      <c r="P70" s="47">
        <v>0</v>
      </c>
      <c r="Q70" s="47">
        <v>0</v>
      </c>
      <c r="R70" s="47">
        <v>0</v>
      </c>
      <c r="S70" s="47">
        <v>0</v>
      </c>
      <c r="T70" s="47">
        <v>0</v>
      </c>
      <c r="U70" s="47">
        <v>0</v>
      </c>
      <c r="V70" s="47">
        <v>6.8579999999999997</v>
      </c>
    </row>
    <row r="71" spans="1:22" s="9" customFormat="1" ht="15" x14ac:dyDescent="0.25">
      <c r="A71" s="43" t="s">
        <v>190</v>
      </c>
      <c r="B71" s="47">
        <v>0</v>
      </c>
      <c r="C71" s="47">
        <v>0</v>
      </c>
      <c r="D71" s="47">
        <v>0</v>
      </c>
      <c r="E71" s="47">
        <v>0</v>
      </c>
      <c r="F71" s="47">
        <v>0</v>
      </c>
      <c r="G71" s="47">
        <v>0</v>
      </c>
      <c r="H71" s="47">
        <v>0</v>
      </c>
      <c r="I71" s="47">
        <v>0</v>
      </c>
      <c r="J71" s="47">
        <v>0</v>
      </c>
      <c r="K71" s="47">
        <v>0</v>
      </c>
      <c r="L71" s="47">
        <v>0</v>
      </c>
      <c r="M71" s="47">
        <v>0</v>
      </c>
      <c r="N71" s="47">
        <v>0</v>
      </c>
      <c r="O71" s="47">
        <v>6.758</v>
      </c>
      <c r="P71" s="47">
        <v>0</v>
      </c>
      <c r="Q71" s="47">
        <v>0</v>
      </c>
      <c r="R71" s="47">
        <v>0</v>
      </c>
      <c r="S71" s="47">
        <v>0</v>
      </c>
      <c r="T71" s="47">
        <v>0</v>
      </c>
      <c r="U71" s="47">
        <v>0</v>
      </c>
      <c r="V71" s="47">
        <v>6.758</v>
      </c>
    </row>
    <row r="72" spans="1:22" s="9" customFormat="1" ht="30" x14ac:dyDescent="0.25">
      <c r="A72" s="43" t="s">
        <v>189</v>
      </c>
      <c r="B72" s="47">
        <v>0</v>
      </c>
      <c r="C72" s="47">
        <v>0</v>
      </c>
      <c r="D72" s="47">
        <v>0.26300000000000001</v>
      </c>
      <c r="E72" s="47">
        <v>0</v>
      </c>
      <c r="F72" s="47">
        <v>0</v>
      </c>
      <c r="G72" s="47">
        <v>0</v>
      </c>
      <c r="H72" s="47">
        <v>3.6469999999999998</v>
      </c>
      <c r="I72" s="47">
        <v>0</v>
      </c>
      <c r="J72" s="47">
        <v>0</v>
      </c>
      <c r="K72" s="47">
        <v>0</v>
      </c>
      <c r="L72" s="47">
        <v>0</v>
      </c>
      <c r="M72" s="47">
        <v>0</v>
      </c>
      <c r="N72" s="47">
        <v>0</v>
      </c>
      <c r="O72" s="47">
        <v>0</v>
      </c>
      <c r="P72" s="47">
        <v>0</v>
      </c>
      <c r="Q72" s="47">
        <v>0</v>
      </c>
      <c r="R72" s="47">
        <v>0</v>
      </c>
      <c r="S72" s="47">
        <v>0</v>
      </c>
      <c r="T72" s="47">
        <v>0</v>
      </c>
      <c r="U72" s="47">
        <v>0</v>
      </c>
      <c r="V72" s="47">
        <v>3.91</v>
      </c>
    </row>
    <row r="73" spans="1:22" s="9" customFormat="1" ht="30" x14ac:dyDescent="0.25">
      <c r="A73" s="43" t="s">
        <v>472</v>
      </c>
      <c r="B73" s="47">
        <v>0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</v>
      </c>
      <c r="J73" s="47">
        <v>0</v>
      </c>
      <c r="K73" s="47">
        <v>0</v>
      </c>
      <c r="L73" s="47">
        <v>0</v>
      </c>
      <c r="M73" s="47">
        <v>0</v>
      </c>
      <c r="N73" s="47">
        <v>0</v>
      </c>
      <c r="O73" s="47">
        <v>1.923</v>
      </c>
      <c r="P73" s="47">
        <v>0</v>
      </c>
      <c r="Q73" s="47">
        <v>0</v>
      </c>
      <c r="R73" s="47">
        <v>0</v>
      </c>
      <c r="S73" s="47">
        <v>0</v>
      </c>
      <c r="T73" s="47">
        <v>0</v>
      </c>
      <c r="U73" s="47">
        <v>0</v>
      </c>
      <c r="V73" s="47">
        <v>1.923</v>
      </c>
    </row>
    <row r="74" spans="1:22" s="9" customFormat="1" ht="30" x14ac:dyDescent="0.25">
      <c r="A74" s="43" t="s">
        <v>198</v>
      </c>
      <c r="B74" s="47">
        <v>0</v>
      </c>
      <c r="C74" s="47">
        <v>0</v>
      </c>
      <c r="D74" s="47">
        <v>0</v>
      </c>
      <c r="E74" s="47">
        <v>0</v>
      </c>
      <c r="F74" s="47">
        <v>0</v>
      </c>
      <c r="G74" s="47">
        <v>0</v>
      </c>
      <c r="H74" s="47">
        <v>0</v>
      </c>
      <c r="I74" s="47">
        <v>0</v>
      </c>
      <c r="J74" s="47">
        <v>0</v>
      </c>
      <c r="K74" s="47">
        <v>0</v>
      </c>
      <c r="L74" s="47">
        <v>0</v>
      </c>
      <c r="M74" s="47">
        <v>0</v>
      </c>
      <c r="N74" s="47">
        <v>0</v>
      </c>
      <c r="O74" s="47">
        <v>0.14799999999999999</v>
      </c>
      <c r="P74" s="47">
        <v>0</v>
      </c>
      <c r="Q74" s="47">
        <v>0</v>
      </c>
      <c r="R74" s="47">
        <v>0</v>
      </c>
      <c r="S74" s="47">
        <v>0</v>
      </c>
      <c r="T74" s="47">
        <v>0</v>
      </c>
      <c r="U74" s="47">
        <v>0</v>
      </c>
      <c r="V74" s="47">
        <v>0.14799999999999999</v>
      </c>
    </row>
    <row r="75" spans="1:22" s="9" customFormat="1" ht="15" x14ac:dyDescent="0.25">
      <c r="A75" s="43" t="s">
        <v>123</v>
      </c>
      <c r="B75" s="47">
        <v>0</v>
      </c>
      <c r="C75" s="47">
        <v>0</v>
      </c>
      <c r="D75" s="47">
        <v>0</v>
      </c>
      <c r="E75" s="47">
        <v>0</v>
      </c>
      <c r="F75" s="47">
        <v>0</v>
      </c>
      <c r="G75" s="47">
        <v>0</v>
      </c>
      <c r="H75" s="47">
        <v>0</v>
      </c>
      <c r="I75" s="47">
        <v>0</v>
      </c>
      <c r="J75" s="47">
        <v>0</v>
      </c>
      <c r="K75" s="47">
        <v>0</v>
      </c>
      <c r="L75" s="47">
        <v>0</v>
      </c>
      <c r="M75" s="47">
        <v>0</v>
      </c>
      <c r="N75" s="47">
        <v>0</v>
      </c>
      <c r="O75" s="47">
        <v>0</v>
      </c>
      <c r="P75" s="47">
        <v>0</v>
      </c>
      <c r="Q75" s="47">
        <v>0</v>
      </c>
      <c r="R75" s="47">
        <v>0</v>
      </c>
      <c r="S75" s="47">
        <v>0</v>
      </c>
      <c r="T75" s="47">
        <v>0</v>
      </c>
      <c r="U75" s="47">
        <v>51.794730000000001</v>
      </c>
      <c r="V75" s="47">
        <v>51.794730000000001</v>
      </c>
    </row>
    <row r="76" spans="1:22" s="9" customFormat="1" ht="15" x14ac:dyDescent="0.25">
      <c r="A76" s="42" t="s">
        <v>8</v>
      </c>
      <c r="B76" s="48">
        <v>479933.70260000002</v>
      </c>
      <c r="C76" s="48">
        <v>0.22</v>
      </c>
      <c r="D76" s="48">
        <v>253.581287</v>
      </c>
      <c r="E76" s="48">
        <v>2167062.047216</v>
      </c>
      <c r="F76" s="48">
        <v>53492.173254000001</v>
      </c>
      <c r="G76" s="48">
        <v>291.82799999999997</v>
      </c>
      <c r="H76" s="48">
        <v>67696.438213999994</v>
      </c>
      <c r="I76" s="48">
        <v>12649.96</v>
      </c>
      <c r="J76" s="48">
        <v>231.12</v>
      </c>
      <c r="K76" s="48">
        <v>0</v>
      </c>
      <c r="L76" s="48">
        <v>5258.42</v>
      </c>
      <c r="M76" s="48">
        <v>0</v>
      </c>
      <c r="N76" s="48">
        <v>424105.65873800003</v>
      </c>
      <c r="O76" s="48">
        <v>107352.062496</v>
      </c>
      <c r="P76" s="48">
        <v>0</v>
      </c>
      <c r="Q76" s="48">
        <v>36017.955000000002</v>
      </c>
      <c r="R76" s="48">
        <v>160153.65682</v>
      </c>
      <c r="S76" s="48">
        <v>58.17418</v>
      </c>
      <c r="T76" s="48">
        <v>0</v>
      </c>
      <c r="U76" s="48">
        <v>10696.239729999999</v>
      </c>
      <c r="V76" s="48">
        <v>3525253.2375349998</v>
      </c>
    </row>
  </sheetData>
  <mergeCells count="9">
    <mergeCell ref="A2:V2"/>
    <mergeCell ref="S4:T4"/>
    <mergeCell ref="A4:A5"/>
    <mergeCell ref="V4:V5"/>
    <mergeCell ref="B4:D4"/>
    <mergeCell ref="E4:H4"/>
    <mergeCell ref="I4:L4"/>
    <mergeCell ref="M4:O4"/>
    <mergeCell ref="P4:R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05C5A-07E4-4625-8151-720AB538EF1F}">
  <dimension ref="A1:V78"/>
  <sheetViews>
    <sheetView topLeftCell="B67" workbookViewId="0">
      <selection activeCell="A6" sqref="A6:XFD78"/>
    </sheetView>
  </sheetViews>
  <sheetFormatPr defaultColWidth="8.85546875" defaultRowHeight="12.75" x14ac:dyDescent="0.25"/>
  <cols>
    <col min="1" max="1" width="50.5703125" style="8" bestFit="1" customWidth="1"/>
    <col min="2" max="2" width="11.7109375" style="8" bestFit="1" customWidth="1"/>
    <col min="3" max="3" width="7.85546875" style="8" bestFit="1" customWidth="1"/>
    <col min="4" max="4" width="10.7109375" style="8" bestFit="1" customWidth="1"/>
    <col min="5" max="5" width="12.7109375" style="8" bestFit="1" customWidth="1"/>
    <col min="6" max="6" width="10.140625" style="8" bestFit="1" customWidth="1"/>
    <col min="7" max="7" width="7.85546875" style="8" bestFit="1" customWidth="1"/>
    <col min="8" max="8" width="10.140625" style="8" bestFit="1" customWidth="1"/>
    <col min="9" max="9" width="10" style="8" bestFit="1" customWidth="1"/>
    <col min="10" max="10" width="9.28515625" style="8" bestFit="1" customWidth="1"/>
    <col min="11" max="11" width="7.85546875" style="8" bestFit="1" customWidth="1"/>
    <col min="12" max="12" width="10" style="8" bestFit="1" customWidth="1"/>
    <col min="13" max="13" width="6.7109375" style="8" bestFit="1" customWidth="1"/>
    <col min="14" max="14" width="11.7109375" style="8" bestFit="1" customWidth="1"/>
    <col min="15" max="15" width="10.140625" style="8" bestFit="1" customWidth="1"/>
    <col min="16" max="16" width="6.5703125" style="8" bestFit="1" customWidth="1"/>
    <col min="17" max="18" width="10.140625" style="8" bestFit="1" customWidth="1"/>
    <col min="19" max="19" width="6.5703125" style="8" bestFit="1" customWidth="1"/>
    <col min="20" max="20" width="6.140625" style="8" bestFit="1" customWidth="1"/>
    <col min="21" max="21" width="9.140625" style="8" bestFit="1" customWidth="1"/>
    <col min="22" max="22" width="11.7109375" style="8" bestFit="1" customWidth="1"/>
    <col min="23" max="16384" width="8.85546875" style="8"/>
  </cols>
  <sheetData>
    <row r="1" spans="1:22" ht="12.95" customHeight="1" x14ac:dyDescent="0.25"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22" ht="15" customHeight="1" x14ac:dyDescent="0.25">
      <c r="A2" s="119" t="s">
        <v>481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</row>
    <row r="3" spans="1:22" ht="12.75" customHeight="1" x14ac:dyDescent="0.25">
      <c r="A3" s="28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29"/>
      <c r="O3" s="29"/>
      <c r="P3" s="29"/>
      <c r="Q3" s="29"/>
      <c r="R3" s="29"/>
      <c r="S3" s="29"/>
      <c r="T3" s="29"/>
      <c r="U3" s="29"/>
      <c r="V3" s="28"/>
    </row>
    <row r="4" spans="1:22" s="16" customFormat="1" ht="25.5" x14ac:dyDescent="0.25">
      <c r="A4" s="122" t="s">
        <v>135</v>
      </c>
      <c r="B4" s="105" t="s">
        <v>1</v>
      </c>
      <c r="C4" s="108"/>
      <c r="D4" s="106"/>
      <c r="E4" s="105" t="s">
        <v>2</v>
      </c>
      <c r="F4" s="108"/>
      <c r="G4" s="108"/>
      <c r="H4" s="106"/>
      <c r="I4" s="105" t="s">
        <v>3</v>
      </c>
      <c r="J4" s="108"/>
      <c r="K4" s="108"/>
      <c r="L4" s="106"/>
      <c r="M4" s="105" t="s">
        <v>4</v>
      </c>
      <c r="N4" s="124"/>
      <c r="O4" s="121"/>
      <c r="P4" s="120" t="s">
        <v>5</v>
      </c>
      <c r="Q4" s="124"/>
      <c r="R4" s="121"/>
      <c r="S4" s="120" t="s">
        <v>6</v>
      </c>
      <c r="T4" s="121"/>
      <c r="U4" s="30" t="s">
        <v>7</v>
      </c>
      <c r="V4" s="122" t="s">
        <v>282</v>
      </c>
    </row>
    <row r="5" spans="1:22" s="16" customFormat="1" ht="60" x14ac:dyDescent="0.25">
      <c r="A5" s="123"/>
      <c r="B5" s="25" t="s">
        <v>173</v>
      </c>
      <c r="C5" s="25" t="s">
        <v>401</v>
      </c>
      <c r="D5" s="25" t="s">
        <v>174</v>
      </c>
      <c r="E5" s="25" t="s">
        <v>173</v>
      </c>
      <c r="F5" s="25" t="s">
        <v>175</v>
      </c>
      <c r="G5" s="25" t="s">
        <v>401</v>
      </c>
      <c r="H5" s="25" t="s">
        <v>174</v>
      </c>
      <c r="I5" s="25" t="s">
        <v>173</v>
      </c>
      <c r="J5" s="25" t="s">
        <v>175</v>
      </c>
      <c r="K5" s="25" t="s">
        <v>401</v>
      </c>
      <c r="L5" s="25" t="s">
        <v>174</v>
      </c>
      <c r="M5" s="25" t="s">
        <v>173</v>
      </c>
      <c r="N5" s="30" t="s">
        <v>401</v>
      </c>
      <c r="O5" s="30" t="s">
        <v>174</v>
      </c>
      <c r="P5" s="30" t="s">
        <v>173</v>
      </c>
      <c r="Q5" s="30" t="s">
        <v>401</v>
      </c>
      <c r="R5" s="30" t="s">
        <v>174</v>
      </c>
      <c r="S5" s="30" t="s">
        <v>173</v>
      </c>
      <c r="T5" s="30" t="s">
        <v>174</v>
      </c>
      <c r="U5" s="30" t="s">
        <v>174</v>
      </c>
      <c r="V5" s="123"/>
    </row>
    <row r="6" spans="1:22" s="9" customFormat="1" ht="15" x14ac:dyDescent="0.25">
      <c r="A6" s="43" t="s">
        <v>111</v>
      </c>
      <c r="B6" s="47">
        <v>322105.85907100001</v>
      </c>
      <c r="C6" s="47">
        <v>0</v>
      </c>
      <c r="D6" s="47">
        <v>214.29300000000001</v>
      </c>
      <c r="E6" s="47">
        <v>1469282.149213</v>
      </c>
      <c r="F6" s="47">
        <v>90747.902000000002</v>
      </c>
      <c r="G6" s="47">
        <v>0</v>
      </c>
      <c r="H6" s="47">
        <v>57980.258999999998</v>
      </c>
      <c r="I6" s="47">
        <v>8124.86</v>
      </c>
      <c r="J6" s="47">
        <v>696.02</v>
      </c>
      <c r="K6" s="47">
        <v>0</v>
      </c>
      <c r="L6" s="47">
        <v>0</v>
      </c>
      <c r="M6" s="47">
        <v>0</v>
      </c>
      <c r="N6" s="47">
        <v>136627.00599999999</v>
      </c>
      <c r="O6" s="47">
        <v>43951.85</v>
      </c>
      <c r="P6" s="47">
        <v>0</v>
      </c>
      <c r="Q6" s="47">
        <v>28182.404999999999</v>
      </c>
      <c r="R6" s="47">
        <v>145026.204</v>
      </c>
      <c r="S6" s="47">
        <v>108.611374</v>
      </c>
      <c r="T6" s="47">
        <v>0</v>
      </c>
      <c r="U6" s="47">
        <v>0</v>
      </c>
      <c r="V6" s="47">
        <v>2303047.418658</v>
      </c>
    </row>
    <row r="7" spans="1:22" s="9" customFormat="1" ht="15" x14ac:dyDescent="0.25">
      <c r="A7" s="43" t="s">
        <v>115</v>
      </c>
      <c r="B7" s="47">
        <v>361753.78123999998</v>
      </c>
      <c r="C7" s="47">
        <v>0</v>
      </c>
      <c r="D7" s="47">
        <v>0</v>
      </c>
      <c r="E7" s="47">
        <v>1061456.8409790001</v>
      </c>
      <c r="F7" s="47">
        <v>28710.502661999999</v>
      </c>
      <c r="G7" s="47">
        <v>0</v>
      </c>
      <c r="H7" s="47">
        <v>21335.43175</v>
      </c>
      <c r="I7" s="47">
        <v>13819.96</v>
      </c>
      <c r="J7" s="47">
        <v>2692.2</v>
      </c>
      <c r="K7" s="47">
        <v>0</v>
      </c>
      <c r="L7" s="47">
        <v>0</v>
      </c>
      <c r="M7" s="47">
        <v>0</v>
      </c>
      <c r="N7" s="47">
        <v>0</v>
      </c>
      <c r="O7" s="47">
        <v>0</v>
      </c>
      <c r="P7" s="47">
        <v>0</v>
      </c>
      <c r="Q7" s="47">
        <v>35538.449999999997</v>
      </c>
      <c r="R7" s="47">
        <v>43594.878060000003</v>
      </c>
      <c r="S7" s="47">
        <v>104.98389</v>
      </c>
      <c r="T7" s="47">
        <v>0</v>
      </c>
      <c r="U7" s="47">
        <v>0</v>
      </c>
      <c r="V7" s="47">
        <v>1569007.0285809999</v>
      </c>
    </row>
    <row r="8" spans="1:22" s="9" customFormat="1" ht="15" x14ac:dyDescent="0.25">
      <c r="A8" s="43" t="s">
        <v>141</v>
      </c>
      <c r="B8" s="47">
        <v>399244.29426</v>
      </c>
      <c r="C8" s="47">
        <v>0</v>
      </c>
      <c r="D8" s="47">
        <v>422.552502</v>
      </c>
      <c r="E8" s="47">
        <v>979313.36326300004</v>
      </c>
      <c r="F8" s="47">
        <v>12831.053825999999</v>
      </c>
      <c r="G8" s="47">
        <v>0</v>
      </c>
      <c r="H8" s="47">
        <v>3829.5250769999998</v>
      </c>
      <c r="I8" s="47">
        <v>1485.86</v>
      </c>
      <c r="J8" s="47">
        <v>0</v>
      </c>
      <c r="K8" s="47">
        <v>0</v>
      </c>
      <c r="L8" s="47">
        <v>0</v>
      </c>
      <c r="M8" s="47">
        <v>0</v>
      </c>
      <c r="N8" s="47">
        <v>0</v>
      </c>
      <c r="O8" s="47">
        <v>0</v>
      </c>
      <c r="P8" s="47">
        <v>0</v>
      </c>
      <c r="Q8" s="47">
        <v>0</v>
      </c>
      <c r="R8" s="47">
        <v>0</v>
      </c>
      <c r="S8" s="47">
        <v>20.133939999999999</v>
      </c>
      <c r="T8" s="47">
        <v>0</v>
      </c>
      <c r="U8" s="47">
        <v>0</v>
      </c>
      <c r="V8" s="47">
        <v>1397146.782868</v>
      </c>
    </row>
    <row r="9" spans="1:22" s="9" customFormat="1" ht="15" x14ac:dyDescent="0.25">
      <c r="A9" s="43" t="s">
        <v>142</v>
      </c>
      <c r="B9" s="47">
        <v>99401.823000000004</v>
      </c>
      <c r="C9" s="47">
        <v>0</v>
      </c>
      <c r="D9" s="47">
        <v>0</v>
      </c>
      <c r="E9" s="47">
        <v>474332.19799999997</v>
      </c>
      <c r="F9" s="47">
        <v>940.58600000000001</v>
      </c>
      <c r="G9" s="47">
        <v>0</v>
      </c>
      <c r="H9" s="47">
        <v>33236.957783999998</v>
      </c>
      <c r="I9" s="47">
        <v>876.78</v>
      </c>
      <c r="J9" s="47">
        <v>0</v>
      </c>
      <c r="K9" s="47">
        <v>0</v>
      </c>
      <c r="L9" s="47">
        <v>0</v>
      </c>
      <c r="M9" s="47">
        <v>0</v>
      </c>
      <c r="N9" s="47">
        <v>0</v>
      </c>
      <c r="O9" s="47">
        <v>0</v>
      </c>
      <c r="P9" s="47">
        <v>0</v>
      </c>
      <c r="Q9" s="47">
        <v>0</v>
      </c>
      <c r="R9" s="47">
        <v>0</v>
      </c>
      <c r="S9" s="47">
        <v>39.948</v>
      </c>
      <c r="T9" s="47">
        <v>0</v>
      </c>
      <c r="U9" s="47">
        <v>0</v>
      </c>
      <c r="V9" s="47">
        <v>608828.29278400005</v>
      </c>
    </row>
    <row r="10" spans="1:22" s="9" customFormat="1" ht="15" x14ac:dyDescent="0.25">
      <c r="A10" s="43" t="s">
        <v>143</v>
      </c>
      <c r="B10" s="47">
        <v>54475.879008000004</v>
      </c>
      <c r="C10" s="47">
        <v>0</v>
      </c>
      <c r="D10" s="47">
        <v>0</v>
      </c>
      <c r="E10" s="47">
        <v>449712.48685599997</v>
      </c>
      <c r="F10" s="47">
        <v>1472.5139999999999</v>
      </c>
      <c r="G10" s="47">
        <v>0</v>
      </c>
      <c r="H10" s="47">
        <v>0</v>
      </c>
      <c r="I10" s="47">
        <v>3510.76</v>
      </c>
      <c r="J10" s="47">
        <v>0</v>
      </c>
      <c r="K10" s="47">
        <v>0</v>
      </c>
      <c r="L10" s="47">
        <v>0</v>
      </c>
      <c r="M10" s="47">
        <v>0</v>
      </c>
      <c r="N10" s="47">
        <v>0</v>
      </c>
      <c r="O10" s="47">
        <v>0</v>
      </c>
      <c r="P10" s="47">
        <v>0</v>
      </c>
      <c r="Q10" s="47">
        <v>0</v>
      </c>
      <c r="R10" s="47">
        <v>0</v>
      </c>
      <c r="S10" s="47">
        <v>0</v>
      </c>
      <c r="T10" s="47">
        <v>0</v>
      </c>
      <c r="U10" s="47">
        <v>0</v>
      </c>
      <c r="V10" s="47">
        <v>509171.63986400003</v>
      </c>
    </row>
    <row r="11" spans="1:22" s="9" customFormat="1" ht="15" x14ac:dyDescent="0.25">
      <c r="A11" s="43" t="s">
        <v>113</v>
      </c>
      <c r="B11" s="47">
        <v>4821.1170000000002</v>
      </c>
      <c r="C11" s="47">
        <v>0</v>
      </c>
      <c r="D11" s="47">
        <v>0</v>
      </c>
      <c r="E11" s="47">
        <v>221314.878</v>
      </c>
      <c r="F11" s="47">
        <v>15434.096</v>
      </c>
      <c r="G11" s="47">
        <v>0</v>
      </c>
      <c r="H11" s="47">
        <v>25908.787</v>
      </c>
      <c r="I11" s="47">
        <v>0</v>
      </c>
      <c r="J11" s="47">
        <v>0</v>
      </c>
      <c r="K11" s="47">
        <v>0</v>
      </c>
      <c r="L11" s="47">
        <v>0</v>
      </c>
      <c r="M11" s="47">
        <v>0</v>
      </c>
      <c r="N11" s="47">
        <v>144039.09667900001</v>
      </c>
      <c r="O11" s="47">
        <v>37715.832502999998</v>
      </c>
      <c r="P11" s="47">
        <v>0</v>
      </c>
      <c r="Q11" s="47">
        <v>28062.526999999998</v>
      </c>
      <c r="R11" s="47">
        <v>93140.394</v>
      </c>
      <c r="S11" s="47">
        <v>0</v>
      </c>
      <c r="T11" s="47">
        <v>0</v>
      </c>
      <c r="U11" s="47">
        <v>103.2</v>
      </c>
      <c r="V11" s="47">
        <v>570539.92818199995</v>
      </c>
    </row>
    <row r="12" spans="1:22" s="9" customFormat="1" ht="15" x14ac:dyDescent="0.25">
      <c r="A12" s="43" t="s">
        <v>195</v>
      </c>
      <c r="B12" s="47">
        <v>0</v>
      </c>
      <c r="C12" s="47">
        <v>0</v>
      </c>
      <c r="D12" s="47">
        <v>0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47">
        <v>0</v>
      </c>
      <c r="K12" s="47">
        <v>0</v>
      </c>
      <c r="L12" s="47">
        <v>0</v>
      </c>
      <c r="M12" s="47">
        <v>0</v>
      </c>
      <c r="N12" s="47">
        <v>633795.34699999995</v>
      </c>
      <c r="O12" s="47">
        <v>211949.85800000001</v>
      </c>
      <c r="P12" s="47">
        <v>0</v>
      </c>
      <c r="Q12" s="47">
        <v>0</v>
      </c>
      <c r="R12" s="47">
        <v>0</v>
      </c>
      <c r="S12" s="47">
        <v>0</v>
      </c>
      <c r="T12" s="47">
        <v>0</v>
      </c>
      <c r="U12" s="47">
        <v>0</v>
      </c>
      <c r="V12" s="47">
        <v>845745.20499999996</v>
      </c>
    </row>
    <row r="13" spans="1:22" s="9" customFormat="1" ht="30" x14ac:dyDescent="0.25">
      <c r="A13" s="43" t="s">
        <v>145</v>
      </c>
      <c r="B13" s="47">
        <v>10547.363305999999</v>
      </c>
      <c r="C13" s="47">
        <v>0</v>
      </c>
      <c r="D13" s="47">
        <v>0</v>
      </c>
      <c r="E13" s="47">
        <v>162822.63330799999</v>
      </c>
      <c r="F13" s="47">
        <v>1931.624521</v>
      </c>
      <c r="G13" s="47">
        <v>0</v>
      </c>
      <c r="H13" s="47">
        <v>0</v>
      </c>
      <c r="I13" s="47">
        <v>1478.14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47">
        <v>0</v>
      </c>
      <c r="T13" s="47">
        <v>0</v>
      </c>
      <c r="U13" s="47">
        <v>0</v>
      </c>
      <c r="V13" s="47">
        <v>176779.76113500001</v>
      </c>
    </row>
    <row r="14" spans="1:22" s="9" customFormat="1" ht="15" x14ac:dyDescent="0.25">
      <c r="A14" s="43" t="s">
        <v>146</v>
      </c>
      <c r="B14" s="47">
        <v>9376.8559999999998</v>
      </c>
      <c r="C14" s="47">
        <v>0</v>
      </c>
      <c r="D14" s="47">
        <v>0</v>
      </c>
      <c r="E14" s="47">
        <v>127315.508</v>
      </c>
      <c r="F14" s="47">
        <v>0</v>
      </c>
      <c r="G14" s="47">
        <v>0</v>
      </c>
      <c r="H14" s="47">
        <v>9084.577088</v>
      </c>
      <c r="I14" s="47">
        <v>882.4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47">
        <v>0</v>
      </c>
      <c r="T14" s="47">
        <v>0</v>
      </c>
      <c r="U14" s="47">
        <v>0</v>
      </c>
      <c r="V14" s="47">
        <v>146659.34108799999</v>
      </c>
    </row>
    <row r="15" spans="1:22" s="9" customFormat="1" ht="15" x14ac:dyDescent="0.25">
      <c r="A15" s="43" t="s">
        <v>176</v>
      </c>
      <c r="B15" s="47">
        <v>0</v>
      </c>
      <c r="C15" s="47">
        <v>0</v>
      </c>
      <c r="D15" s="47">
        <v>297.8</v>
      </c>
      <c r="E15" s="47">
        <v>0</v>
      </c>
      <c r="F15" s="47">
        <v>0</v>
      </c>
      <c r="G15" s="47">
        <v>0</v>
      </c>
      <c r="H15" s="47">
        <v>2.829701</v>
      </c>
      <c r="I15" s="47">
        <v>0</v>
      </c>
      <c r="J15" s="47">
        <v>0</v>
      </c>
      <c r="K15" s="47">
        <v>0</v>
      </c>
      <c r="L15" s="47">
        <v>18490.14</v>
      </c>
      <c r="M15" s="47">
        <v>0</v>
      </c>
      <c r="N15" s="47">
        <v>0</v>
      </c>
      <c r="O15" s="47">
        <v>47519.902999999998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38411.743000000002</v>
      </c>
      <c r="V15" s="47">
        <v>104722.41570100001</v>
      </c>
    </row>
    <row r="16" spans="1:22" s="9" customFormat="1" ht="15" x14ac:dyDescent="0.25">
      <c r="A16" s="43" t="s">
        <v>148</v>
      </c>
      <c r="B16" s="47">
        <v>5909.4074810000002</v>
      </c>
      <c r="C16" s="47">
        <v>0</v>
      </c>
      <c r="D16" s="47">
        <v>0</v>
      </c>
      <c r="E16" s="47">
        <v>91119.554841000005</v>
      </c>
      <c r="F16" s="47">
        <v>0</v>
      </c>
      <c r="G16" s="47">
        <v>0</v>
      </c>
      <c r="H16" s="47">
        <v>0</v>
      </c>
      <c r="I16" s="47">
        <v>2601.36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  <c r="V16" s="47">
        <v>99630.322322000007</v>
      </c>
    </row>
    <row r="17" spans="1:22" s="9" customFormat="1" ht="15" x14ac:dyDescent="0.25">
      <c r="A17" s="43" t="s">
        <v>147</v>
      </c>
      <c r="B17" s="47">
        <v>10818.793</v>
      </c>
      <c r="C17" s="47">
        <v>0</v>
      </c>
      <c r="D17" s="47">
        <v>0</v>
      </c>
      <c r="E17" s="47">
        <v>84136.278000000006</v>
      </c>
      <c r="F17" s="47">
        <v>0</v>
      </c>
      <c r="G17" s="47">
        <v>0</v>
      </c>
      <c r="H17" s="47">
        <v>1179.856</v>
      </c>
      <c r="I17" s="47">
        <v>897.04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57.046999999999997</v>
      </c>
      <c r="T17" s="47">
        <v>0</v>
      </c>
      <c r="U17" s="47">
        <v>0</v>
      </c>
      <c r="V17" s="47">
        <v>97089.013999999996</v>
      </c>
    </row>
    <row r="18" spans="1:22" s="9" customFormat="1" ht="15" x14ac:dyDescent="0.25">
      <c r="A18" s="43" t="s">
        <v>114</v>
      </c>
      <c r="B18" s="47">
        <v>0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58960.67</v>
      </c>
      <c r="O18" s="47">
        <v>94598.237999999998</v>
      </c>
      <c r="P18" s="47">
        <v>0</v>
      </c>
      <c r="Q18" s="47">
        <v>0</v>
      </c>
      <c r="R18" s="47">
        <v>0</v>
      </c>
      <c r="S18" s="47">
        <v>0</v>
      </c>
      <c r="T18" s="47">
        <v>0</v>
      </c>
      <c r="U18" s="47">
        <v>0</v>
      </c>
      <c r="V18" s="47">
        <v>153558.908</v>
      </c>
    </row>
    <row r="19" spans="1:22" s="9" customFormat="1" ht="30" x14ac:dyDescent="0.25">
      <c r="A19" s="43" t="s">
        <v>149</v>
      </c>
      <c r="B19" s="47">
        <v>6985.41</v>
      </c>
      <c r="C19" s="47">
        <v>0</v>
      </c>
      <c r="D19" s="47">
        <v>0</v>
      </c>
      <c r="E19" s="47">
        <v>77505.843999999997</v>
      </c>
      <c r="F19" s="47">
        <v>3720.8319999999999</v>
      </c>
      <c r="G19" s="47">
        <v>0</v>
      </c>
      <c r="H19" s="47">
        <v>2500.4389999999999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0</v>
      </c>
      <c r="V19" s="47">
        <v>90712.524999999994</v>
      </c>
    </row>
    <row r="20" spans="1:22" s="9" customFormat="1" ht="15" x14ac:dyDescent="0.25">
      <c r="A20" s="43" t="s">
        <v>122</v>
      </c>
      <c r="B20" s="47">
        <v>6665.183</v>
      </c>
      <c r="C20" s="47">
        <v>0</v>
      </c>
      <c r="D20" s="47">
        <v>0</v>
      </c>
      <c r="E20" s="47">
        <v>63585.072399999997</v>
      </c>
      <c r="F20" s="47">
        <v>568.41</v>
      </c>
      <c r="G20" s="47">
        <v>733.30799999999999</v>
      </c>
      <c r="H20" s="47">
        <v>1147.0060000000001</v>
      </c>
      <c r="I20" s="47">
        <v>2379.4499999999998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47">
        <v>7.72</v>
      </c>
      <c r="T20" s="47">
        <v>0</v>
      </c>
      <c r="U20" s="47">
        <v>0</v>
      </c>
      <c r="V20" s="47">
        <v>75086.149399999995</v>
      </c>
    </row>
    <row r="21" spans="1:22" s="9" customFormat="1" ht="30" x14ac:dyDescent="0.25">
      <c r="A21" s="43" t="s">
        <v>118</v>
      </c>
      <c r="B21" s="47">
        <v>0</v>
      </c>
      <c r="C21" s="47">
        <v>0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16217</v>
      </c>
      <c r="R21" s="47">
        <v>53998</v>
      </c>
      <c r="S21" s="47">
        <v>0</v>
      </c>
      <c r="T21" s="47">
        <v>0</v>
      </c>
      <c r="U21" s="47">
        <v>0</v>
      </c>
      <c r="V21" s="47">
        <v>70215</v>
      </c>
    </row>
    <row r="22" spans="1:22" s="9" customFormat="1" ht="15" x14ac:dyDescent="0.25">
      <c r="A22" s="43" t="s">
        <v>154</v>
      </c>
      <c r="B22" s="47">
        <v>1788.9110000000001</v>
      </c>
      <c r="C22" s="47">
        <v>0</v>
      </c>
      <c r="D22" s="47">
        <v>0</v>
      </c>
      <c r="E22" s="47">
        <v>50465.021000000001</v>
      </c>
      <c r="F22" s="47">
        <v>491.99299999999999</v>
      </c>
      <c r="G22" s="47">
        <v>0</v>
      </c>
      <c r="H22" s="47">
        <v>0</v>
      </c>
      <c r="I22" s="47">
        <v>442.7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  <c r="V22" s="47">
        <v>53188.625</v>
      </c>
    </row>
    <row r="23" spans="1:22" s="9" customFormat="1" ht="15" x14ac:dyDescent="0.25">
      <c r="A23" s="43" t="s">
        <v>125</v>
      </c>
      <c r="B23" s="47">
        <v>0</v>
      </c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42172</v>
      </c>
      <c r="S23" s="47">
        <v>0</v>
      </c>
      <c r="T23" s="47">
        <v>0</v>
      </c>
      <c r="U23" s="47">
        <v>0</v>
      </c>
      <c r="V23" s="47">
        <v>42172</v>
      </c>
    </row>
    <row r="24" spans="1:22" s="9" customFormat="1" ht="30" x14ac:dyDescent="0.25">
      <c r="A24" s="43" t="s">
        <v>121</v>
      </c>
      <c r="B24" s="47">
        <v>4039.3270360000001</v>
      </c>
      <c r="C24" s="47">
        <v>0</v>
      </c>
      <c r="D24" s="47">
        <v>0</v>
      </c>
      <c r="E24" s="47">
        <v>36667.904944000002</v>
      </c>
      <c r="F24" s="47">
        <v>0</v>
      </c>
      <c r="G24" s="47">
        <v>0</v>
      </c>
      <c r="H24" s="47">
        <v>263.20216599999998</v>
      </c>
      <c r="I24" s="47">
        <v>795.5</v>
      </c>
      <c r="J24" s="47">
        <v>0</v>
      </c>
      <c r="K24" s="47">
        <v>0</v>
      </c>
      <c r="L24" s="47">
        <v>0</v>
      </c>
      <c r="M24" s="47">
        <v>0</v>
      </c>
      <c r="N24" s="47">
        <v>0</v>
      </c>
      <c r="O24" s="47">
        <v>0</v>
      </c>
      <c r="P24" s="47">
        <v>0</v>
      </c>
      <c r="Q24" s="47">
        <v>1765.529</v>
      </c>
      <c r="R24" s="47">
        <v>0</v>
      </c>
      <c r="S24" s="47">
        <v>0</v>
      </c>
      <c r="T24" s="47">
        <v>0</v>
      </c>
      <c r="U24" s="47">
        <v>0</v>
      </c>
      <c r="V24" s="47">
        <v>43531.463146000002</v>
      </c>
    </row>
    <row r="25" spans="1:22" s="9" customFormat="1" ht="15" x14ac:dyDescent="0.25">
      <c r="A25" s="43" t="s">
        <v>159</v>
      </c>
      <c r="B25" s="47">
        <v>2632.8429999999998</v>
      </c>
      <c r="C25" s="47">
        <v>0</v>
      </c>
      <c r="D25" s="47">
        <v>0</v>
      </c>
      <c r="E25" s="47">
        <v>26479.777999999998</v>
      </c>
      <c r="F25" s="47">
        <v>0</v>
      </c>
      <c r="G25" s="47">
        <v>0</v>
      </c>
      <c r="H25" s="47">
        <v>12250.893</v>
      </c>
      <c r="I25" s="47">
        <v>0</v>
      </c>
      <c r="J25" s="47">
        <v>0</v>
      </c>
      <c r="K25" s="47">
        <v>0</v>
      </c>
      <c r="L25" s="47">
        <v>0</v>
      </c>
      <c r="M25" s="47">
        <v>0</v>
      </c>
      <c r="N25" s="47">
        <v>0</v>
      </c>
      <c r="O25" s="47">
        <v>0</v>
      </c>
      <c r="P25" s="47">
        <v>0</v>
      </c>
      <c r="Q25" s="47">
        <v>0</v>
      </c>
      <c r="R25" s="47">
        <v>0</v>
      </c>
      <c r="S25" s="47">
        <v>0</v>
      </c>
      <c r="T25" s="47">
        <v>0</v>
      </c>
      <c r="U25" s="47">
        <v>0</v>
      </c>
      <c r="V25" s="47">
        <v>41363.514000000003</v>
      </c>
    </row>
    <row r="26" spans="1:22" s="9" customFormat="1" ht="15" x14ac:dyDescent="0.25">
      <c r="A26" s="43" t="s">
        <v>151</v>
      </c>
      <c r="B26" s="47">
        <v>1091.059</v>
      </c>
      <c r="C26" s="47">
        <v>0</v>
      </c>
      <c r="D26" s="47">
        <v>0</v>
      </c>
      <c r="E26" s="47">
        <v>36171.400999999998</v>
      </c>
      <c r="F26" s="47">
        <v>1899.0340000000001</v>
      </c>
      <c r="G26" s="47">
        <v>0</v>
      </c>
      <c r="H26" s="47">
        <v>0</v>
      </c>
      <c r="I26" s="47">
        <v>1157.04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47">
        <v>0</v>
      </c>
      <c r="T26" s="47">
        <v>0</v>
      </c>
      <c r="U26" s="47">
        <v>0</v>
      </c>
      <c r="V26" s="47">
        <v>40318.534</v>
      </c>
    </row>
    <row r="27" spans="1:22" s="9" customFormat="1" ht="15" x14ac:dyDescent="0.25">
      <c r="A27" s="43" t="s">
        <v>158</v>
      </c>
      <c r="B27" s="47">
        <v>2568.157009</v>
      </c>
      <c r="C27" s="47">
        <v>0</v>
      </c>
      <c r="D27" s="47">
        <v>0</v>
      </c>
      <c r="E27" s="47">
        <v>36901.073423000002</v>
      </c>
      <c r="F27" s="47">
        <v>0</v>
      </c>
      <c r="G27" s="59">
        <v>0</v>
      </c>
      <c r="H27" s="47">
        <v>0</v>
      </c>
      <c r="I27" s="47">
        <v>6.1079999999999997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47">
        <v>0</v>
      </c>
      <c r="T27" s="47">
        <v>0</v>
      </c>
      <c r="U27" s="47">
        <v>0</v>
      </c>
      <c r="V27" s="47">
        <v>39475.338431999997</v>
      </c>
    </row>
    <row r="28" spans="1:22" s="9" customFormat="1" ht="30" x14ac:dyDescent="0.25">
      <c r="A28" s="43" t="s">
        <v>157</v>
      </c>
      <c r="B28" s="47">
        <v>840.33600000000001</v>
      </c>
      <c r="C28" s="47">
        <v>0</v>
      </c>
      <c r="D28" s="47">
        <v>0</v>
      </c>
      <c r="E28" s="47">
        <v>30431.222000000002</v>
      </c>
      <c r="F28" s="47">
        <v>0</v>
      </c>
      <c r="G28" s="47">
        <v>0</v>
      </c>
      <c r="H28" s="47">
        <v>0</v>
      </c>
      <c r="I28" s="47">
        <v>983.46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47">
        <v>0</v>
      </c>
      <c r="T28" s="47">
        <v>0</v>
      </c>
      <c r="U28" s="47">
        <v>0</v>
      </c>
      <c r="V28" s="47">
        <v>32255.018</v>
      </c>
    </row>
    <row r="29" spans="1:22" s="9" customFormat="1" ht="15" x14ac:dyDescent="0.25">
      <c r="A29" s="43" t="s">
        <v>124</v>
      </c>
      <c r="B29" s="47">
        <v>0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3945.6979999999999</v>
      </c>
      <c r="R29" s="47">
        <v>31544</v>
      </c>
      <c r="S29" s="47">
        <v>0</v>
      </c>
      <c r="T29" s="47">
        <v>0</v>
      </c>
      <c r="U29" s="47">
        <v>0</v>
      </c>
      <c r="V29" s="47">
        <v>35489.697999999997</v>
      </c>
    </row>
    <row r="30" spans="1:22" s="9" customFormat="1" ht="30" x14ac:dyDescent="0.25">
      <c r="A30" s="43" t="s">
        <v>152</v>
      </c>
      <c r="B30" s="47">
        <v>1532.557</v>
      </c>
      <c r="C30" s="47">
        <v>0</v>
      </c>
      <c r="D30" s="47">
        <v>0</v>
      </c>
      <c r="E30" s="47">
        <v>29862.45</v>
      </c>
      <c r="F30" s="47">
        <v>0</v>
      </c>
      <c r="G30" s="47">
        <v>0</v>
      </c>
      <c r="H30" s="47">
        <v>0</v>
      </c>
      <c r="I30" s="47">
        <v>8.4600000000000009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47">
        <v>0</v>
      </c>
      <c r="T30" s="47">
        <v>0</v>
      </c>
      <c r="U30" s="47">
        <v>0</v>
      </c>
      <c r="V30" s="47">
        <v>31403.467000000001</v>
      </c>
    </row>
    <row r="31" spans="1:22" s="9" customFormat="1" ht="30" x14ac:dyDescent="0.25">
      <c r="A31" s="43" t="s">
        <v>150</v>
      </c>
      <c r="B31" s="47">
        <v>2632.3465769999998</v>
      </c>
      <c r="C31" s="47">
        <v>0</v>
      </c>
      <c r="D31" s="47">
        <v>0</v>
      </c>
      <c r="E31" s="47">
        <v>28222.603107999999</v>
      </c>
      <c r="F31" s="47">
        <v>0</v>
      </c>
      <c r="G31" s="47">
        <v>0</v>
      </c>
      <c r="H31" s="47">
        <v>0</v>
      </c>
      <c r="I31" s="47">
        <v>219.84</v>
      </c>
      <c r="J31" s="47">
        <v>0</v>
      </c>
      <c r="K31" s="47"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47">
        <v>0</v>
      </c>
      <c r="T31" s="47">
        <v>0</v>
      </c>
      <c r="U31" s="47">
        <v>0</v>
      </c>
      <c r="V31" s="47">
        <v>31074.789685</v>
      </c>
    </row>
    <row r="32" spans="1:22" s="9" customFormat="1" ht="15" x14ac:dyDescent="0.25">
      <c r="A32" s="43" t="s">
        <v>155</v>
      </c>
      <c r="B32" s="47">
        <v>1764.5329999999999</v>
      </c>
      <c r="C32" s="47">
        <v>0</v>
      </c>
      <c r="D32" s="47">
        <v>0</v>
      </c>
      <c r="E32" s="47">
        <v>27163.205999999998</v>
      </c>
      <c r="F32" s="47">
        <v>75.02</v>
      </c>
      <c r="G32" s="47">
        <v>0</v>
      </c>
      <c r="H32" s="47">
        <v>0</v>
      </c>
      <c r="I32" s="47">
        <v>179.7</v>
      </c>
      <c r="J32" s="47">
        <v>0</v>
      </c>
      <c r="K32" s="47">
        <v>0</v>
      </c>
      <c r="L32" s="47">
        <v>0</v>
      </c>
      <c r="M32" s="47">
        <v>0</v>
      </c>
      <c r="N32" s="47">
        <v>0</v>
      </c>
      <c r="O32" s="47">
        <v>0</v>
      </c>
      <c r="P32" s="47">
        <v>0</v>
      </c>
      <c r="Q32" s="47">
        <v>0</v>
      </c>
      <c r="R32" s="47">
        <v>0</v>
      </c>
      <c r="S32" s="47">
        <v>0</v>
      </c>
      <c r="T32" s="47">
        <v>0</v>
      </c>
      <c r="U32" s="47">
        <v>0</v>
      </c>
      <c r="V32" s="47">
        <v>29182.458999999999</v>
      </c>
    </row>
    <row r="33" spans="1:22" s="9" customFormat="1" ht="15" x14ac:dyDescent="0.25">
      <c r="A33" s="43" t="s">
        <v>156</v>
      </c>
      <c r="B33" s="47">
        <v>5155.393</v>
      </c>
      <c r="C33" s="47">
        <v>0</v>
      </c>
      <c r="D33" s="47">
        <v>0</v>
      </c>
      <c r="E33" s="47">
        <v>19914.261999999999</v>
      </c>
      <c r="F33" s="47">
        <v>0</v>
      </c>
      <c r="G33" s="47">
        <v>0</v>
      </c>
      <c r="H33" s="47">
        <v>0</v>
      </c>
      <c r="I33" s="47">
        <v>214.9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47">
        <v>0</v>
      </c>
      <c r="T33" s="47">
        <v>0</v>
      </c>
      <c r="U33" s="47">
        <v>0</v>
      </c>
      <c r="V33" s="47">
        <v>25284.555</v>
      </c>
    </row>
    <row r="34" spans="1:22" s="9" customFormat="1" ht="30" x14ac:dyDescent="0.25">
      <c r="A34" s="43" t="s">
        <v>153</v>
      </c>
      <c r="B34" s="47">
        <v>2278.6172299999998</v>
      </c>
      <c r="C34" s="47">
        <v>0</v>
      </c>
      <c r="D34" s="47">
        <v>0</v>
      </c>
      <c r="E34" s="47">
        <v>22960.178586000002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7">
        <v>0</v>
      </c>
      <c r="P34" s="47">
        <v>0</v>
      </c>
      <c r="Q34" s="47">
        <v>0</v>
      </c>
      <c r="R34" s="47">
        <v>0</v>
      </c>
      <c r="S34" s="47">
        <v>0</v>
      </c>
      <c r="T34" s="47">
        <v>0</v>
      </c>
      <c r="U34" s="47">
        <v>0</v>
      </c>
      <c r="V34" s="47">
        <v>25238.795816000002</v>
      </c>
    </row>
    <row r="35" spans="1:22" s="9" customFormat="1" ht="30" x14ac:dyDescent="0.25">
      <c r="A35" s="43" t="s">
        <v>177</v>
      </c>
      <c r="B35" s="47">
        <v>0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24797.163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47">
        <v>0</v>
      </c>
      <c r="T35" s="47">
        <v>0</v>
      </c>
      <c r="U35" s="47">
        <v>0</v>
      </c>
      <c r="V35" s="47">
        <v>24797.163</v>
      </c>
    </row>
    <row r="36" spans="1:22" s="9" customFormat="1" ht="30" x14ac:dyDescent="0.25">
      <c r="A36" s="43" t="s">
        <v>160</v>
      </c>
      <c r="B36" s="47">
        <v>2148.9616139999998</v>
      </c>
      <c r="C36" s="47">
        <v>0</v>
      </c>
      <c r="D36" s="47">
        <v>0</v>
      </c>
      <c r="E36" s="47">
        <v>16539.117248999999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47">
        <v>0</v>
      </c>
      <c r="T36" s="47">
        <v>0</v>
      </c>
      <c r="U36" s="47">
        <v>0</v>
      </c>
      <c r="V36" s="47">
        <v>18688.078862999999</v>
      </c>
    </row>
    <row r="37" spans="1:22" s="9" customFormat="1" ht="30" x14ac:dyDescent="0.25">
      <c r="A37" s="43" t="s">
        <v>161</v>
      </c>
      <c r="B37" s="47">
        <v>1721.1179999999999</v>
      </c>
      <c r="C37" s="47">
        <v>0</v>
      </c>
      <c r="D37" s="47">
        <v>0</v>
      </c>
      <c r="E37" s="47">
        <v>16963.145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  <c r="R37" s="47">
        <v>0</v>
      </c>
      <c r="S37" s="47">
        <v>0</v>
      </c>
      <c r="T37" s="47">
        <v>0</v>
      </c>
      <c r="U37" s="47">
        <v>0</v>
      </c>
      <c r="V37" s="47">
        <v>18684.262999999999</v>
      </c>
    </row>
    <row r="38" spans="1:22" s="9" customFormat="1" ht="15" x14ac:dyDescent="0.25">
      <c r="A38" s="43" t="s">
        <v>394</v>
      </c>
      <c r="B38" s="47">
        <v>0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51966.73403</v>
      </c>
      <c r="O38" s="47">
        <v>16070.140925</v>
      </c>
      <c r="P38" s="47">
        <v>0</v>
      </c>
      <c r="Q38" s="47">
        <v>0</v>
      </c>
      <c r="R38" s="47">
        <v>0</v>
      </c>
      <c r="S38" s="47">
        <v>0</v>
      </c>
      <c r="T38" s="47">
        <v>0</v>
      </c>
      <c r="U38" s="47">
        <v>0</v>
      </c>
      <c r="V38" s="47">
        <v>68036.874955000007</v>
      </c>
    </row>
    <row r="39" spans="1:22" s="9" customFormat="1" ht="15" x14ac:dyDescent="0.25">
      <c r="A39" s="43" t="s">
        <v>164</v>
      </c>
      <c r="B39" s="47">
        <v>664.64800000000002</v>
      </c>
      <c r="C39" s="47">
        <v>0</v>
      </c>
      <c r="D39" s="47">
        <v>0</v>
      </c>
      <c r="E39" s="47">
        <v>13783.186163</v>
      </c>
      <c r="F39" s="47">
        <v>0</v>
      </c>
      <c r="G39" s="47">
        <v>0</v>
      </c>
      <c r="H39" s="47">
        <v>0</v>
      </c>
      <c r="I39" s="47">
        <v>1064.52</v>
      </c>
      <c r="J39" s="47">
        <v>0</v>
      </c>
      <c r="K39" s="47">
        <v>0</v>
      </c>
      <c r="L39" s="47">
        <v>0</v>
      </c>
      <c r="M39" s="47">
        <v>0</v>
      </c>
      <c r="N39" s="47">
        <v>0</v>
      </c>
      <c r="O39" s="47">
        <v>0</v>
      </c>
      <c r="P39" s="47">
        <v>0</v>
      </c>
      <c r="Q39" s="47">
        <v>0</v>
      </c>
      <c r="R39" s="47">
        <v>0</v>
      </c>
      <c r="S39" s="47">
        <v>0</v>
      </c>
      <c r="T39" s="47">
        <v>0</v>
      </c>
      <c r="U39" s="47">
        <v>0</v>
      </c>
      <c r="V39" s="47">
        <v>15512.354163</v>
      </c>
    </row>
    <row r="40" spans="1:22" s="9" customFormat="1" ht="30" x14ac:dyDescent="0.25">
      <c r="A40" s="43" t="s">
        <v>178</v>
      </c>
      <c r="B40" s="47">
        <v>0</v>
      </c>
      <c r="C40" s="47">
        <v>0</v>
      </c>
      <c r="D40" s="47">
        <v>0</v>
      </c>
      <c r="E40" s="47">
        <v>0</v>
      </c>
      <c r="F40" s="47">
        <v>0</v>
      </c>
      <c r="G40" s="47">
        <v>0</v>
      </c>
      <c r="H40" s="47">
        <v>564.96176300000002</v>
      </c>
      <c r="I40" s="47">
        <v>0</v>
      </c>
      <c r="J40" s="47">
        <v>0</v>
      </c>
      <c r="K40" s="47">
        <v>0</v>
      </c>
      <c r="L40" s="47">
        <v>0</v>
      </c>
      <c r="M40" s="47">
        <v>0</v>
      </c>
      <c r="N40" s="47">
        <v>0</v>
      </c>
      <c r="O40" s="47">
        <v>0</v>
      </c>
      <c r="P40" s="47">
        <v>0</v>
      </c>
      <c r="Q40" s="47">
        <v>0</v>
      </c>
      <c r="R40" s="47">
        <v>13413.924000000001</v>
      </c>
      <c r="S40" s="47">
        <v>0</v>
      </c>
      <c r="T40" s="47">
        <v>0</v>
      </c>
      <c r="U40" s="47">
        <v>0</v>
      </c>
      <c r="V40" s="47">
        <v>13978.885763</v>
      </c>
    </row>
    <row r="41" spans="1:22" s="9" customFormat="1" ht="15" x14ac:dyDescent="0.25">
      <c r="A41" s="43" t="s">
        <v>163</v>
      </c>
      <c r="B41" s="47">
        <v>1325.573167</v>
      </c>
      <c r="C41" s="47">
        <v>0</v>
      </c>
      <c r="D41" s="47">
        <v>0</v>
      </c>
      <c r="E41" s="47">
        <v>9891.0491920000004</v>
      </c>
      <c r="F41" s="47">
        <v>0</v>
      </c>
      <c r="G41" s="47">
        <v>0</v>
      </c>
      <c r="H41" s="47">
        <v>0</v>
      </c>
      <c r="I41" s="47">
        <v>24.08</v>
      </c>
      <c r="J41" s="47">
        <v>0</v>
      </c>
      <c r="K41" s="47">
        <v>0</v>
      </c>
      <c r="L41" s="47">
        <v>0</v>
      </c>
      <c r="M41" s="47">
        <v>0</v>
      </c>
      <c r="N41" s="47">
        <v>0</v>
      </c>
      <c r="O41" s="47">
        <v>0</v>
      </c>
      <c r="P41" s="47">
        <v>0</v>
      </c>
      <c r="Q41" s="47">
        <v>0</v>
      </c>
      <c r="R41" s="47">
        <v>0</v>
      </c>
      <c r="S41" s="47">
        <v>0</v>
      </c>
      <c r="T41" s="47">
        <v>0</v>
      </c>
      <c r="U41" s="47">
        <v>0</v>
      </c>
      <c r="V41" s="47">
        <v>11240.702359000001</v>
      </c>
    </row>
    <row r="42" spans="1:22" s="9" customFormat="1" ht="15" x14ac:dyDescent="0.25">
      <c r="A42" s="43" t="s">
        <v>166</v>
      </c>
      <c r="B42" s="47">
        <v>721.04921999999999</v>
      </c>
      <c r="C42" s="47">
        <v>0</v>
      </c>
      <c r="D42" s="47">
        <v>0</v>
      </c>
      <c r="E42" s="47">
        <v>7449.9346880000003</v>
      </c>
      <c r="F42" s="47">
        <v>0</v>
      </c>
      <c r="G42" s="47">
        <v>0</v>
      </c>
      <c r="H42" s="47">
        <v>0</v>
      </c>
      <c r="I42" s="47">
        <v>121.66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47">
        <v>0</v>
      </c>
      <c r="T42" s="47">
        <v>0</v>
      </c>
      <c r="U42" s="47">
        <v>0</v>
      </c>
      <c r="V42" s="47">
        <v>8292.643908</v>
      </c>
    </row>
    <row r="43" spans="1:22" s="9" customFormat="1" ht="15" x14ac:dyDescent="0.25">
      <c r="A43" s="43" t="s">
        <v>137</v>
      </c>
      <c r="B43" s="47">
        <v>494.04849100000001</v>
      </c>
      <c r="C43" s="47">
        <v>0</v>
      </c>
      <c r="D43" s="47">
        <v>0</v>
      </c>
      <c r="E43" s="47">
        <v>7065.7220269999998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0</v>
      </c>
      <c r="N43" s="47">
        <v>0</v>
      </c>
      <c r="O43" s="47">
        <v>0</v>
      </c>
      <c r="P43" s="47">
        <v>0</v>
      </c>
      <c r="Q43" s="47">
        <v>0</v>
      </c>
      <c r="R43" s="47">
        <v>0</v>
      </c>
      <c r="S43" s="47">
        <v>0</v>
      </c>
      <c r="T43" s="47">
        <v>0</v>
      </c>
      <c r="U43" s="47">
        <v>0</v>
      </c>
      <c r="V43" s="47">
        <v>7559.7705180000003</v>
      </c>
    </row>
    <row r="44" spans="1:22" s="9" customFormat="1" ht="15" x14ac:dyDescent="0.25">
      <c r="A44" s="43" t="s">
        <v>181</v>
      </c>
      <c r="B44" s="47">
        <v>0</v>
      </c>
      <c r="C44" s="47">
        <v>0</v>
      </c>
      <c r="D44" s="47">
        <v>0</v>
      </c>
      <c r="E44" s="47">
        <v>0</v>
      </c>
      <c r="F44" s="47">
        <v>0</v>
      </c>
      <c r="G44" s="47">
        <v>0</v>
      </c>
      <c r="H44" s="47">
        <v>2993.6260000000002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47">
        <v>0</v>
      </c>
      <c r="O44" s="47">
        <v>0</v>
      </c>
      <c r="P44" s="47">
        <v>0</v>
      </c>
      <c r="Q44" s="47">
        <v>0</v>
      </c>
      <c r="R44" s="47">
        <v>1019</v>
      </c>
      <c r="S44" s="47">
        <v>0</v>
      </c>
      <c r="T44" s="47">
        <v>0</v>
      </c>
      <c r="U44" s="47">
        <v>0</v>
      </c>
      <c r="V44" s="47">
        <v>4012.6260000000002</v>
      </c>
    </row>
    <row r="45" spans="1:22" s="9" customFormat="1" ht="30" x14ac:dyDescent="0.25">
      <c r="A45" s="43" t="s">
        <v>179</v>
      </c>
      <c r="B45" s="47">
        <v>0</v>
      </c>
      <c r="C45" s="47">
        <v>0</v>
      </c>
      <c r="D45" s="47">
        <v>0</v>
      </c>
      <c r="E45" s="47">
        <v>0</v>
      </c>
      <c r="F45" s="47">
        <v>0</v>
      </c>
      <c r="G45" s="47">
        <v>0</v>
      </c>
      <c r="H45" s="47">
        <v>3743.1439999999998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84</v>
      </c>
      <c r="S45" s="47">
        <v>0</v>
      </c>
      <c r="T45" s="47">
        <v>0</v>
      </c>
      <c r="U45" s="47">
        <v>0</v>
      </c>
      <c r="V45" s="47">
        <v>3827.1439999999998</v>
      </c>
    </row>
    <row r="46" spans="1:22" s="9" customFormat="1" ht="30" x14ac:dyDescent="0.25">
      <c r="A46" s="43" t="s">
        <v>180</v>
      </c>
      <c r="B46" s="47">
        <v>0</v>
      </c>
      <c r="C46" s="47">
        <v>0</v>
      </c>
      <c r="D46" s="47">
        <v>0</v>
      </c>
      <c r="E46" s="47">
        <v>0</v>
      </c>
      <c r="F46" s="47">
        <v>0</v>
      </c>
      <c r="G46" s="47">
        <v>0</v>
      </c>
      <c r="H46" s="47">
        <v>1932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47">
        <v>0</v>
      </c>
      <c r="T46" s="47">
        <v>0</v>
      </c>
      <c r="U46" s="47">
        <v>0</v>
      </c>
      <c r="V46" s="47">
        <v>1932</v>
      </c>
    </row>
    <row r="47" spans="1:22" s="9" customFormat="1" ht="30" x14ac:dyDescent="0.25">
      <c r="A47" s="43" t="s">
        <v>165</v>
      </c>
      <c r="B47" s="47">
        <v>164.79300000000001</v>
      </c>
      <c r="C47" s="47">
        <v>0</v>
      </c>
      <c r="D47" s="47">
        <v>0</v>
      </c>
      <c r="E47" s="47">
        <v>1731.1010000000001</v>
      </c>
      <c r="F47" s="47">
        <v>0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0</v>
      </c>
      <c r="S47" s="47">
        <v>0</v>
      </c>
      <c r="T47" s="47">
        <v>0</v>
      </c>
      <c r="U47" s="47">
        <v>0</v>
      </c>
      <c r="V47" s="47">
        <v>1895.894</v>
      </c>
    </row>
    <row r="48" spans="1:22" s="9" customFormat="1" ht="30" x14ac:dyDescent="0.25">
      <c r="A48" s="43" t="s">
        <v>402</v>
      </c>
      <c r="B48" s="47">
        <v>0</v>
      </c>
      <c r="C48" s="47">
        <v>0</v>
      </c>
      <c r="D48" s="47">
        <v>0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0</v>
      </c>
      <c r="K48" s="47">
        <v>0</v>
      </c>
      <c r="L48" s="47">
        <v>0</v>
      </c>
      <c r="M48" s="47">
        <v>0</v>
      </c>
      <c r="N48" s="47">
        <v>0</v>
      </c>
      <c r="O48" s="47">
        <v>0</v>
      </c>
      <c r="P48" s="47">
        <v>0</v>
      </c>
      <c r="Q48" s="47">
        <v>0</v>
      </c>
      <c r="R48" s="47">
        <v>1840</v>
      </c>
      <c r="S48" s="47">
        <v>0</v>
      </c>
      <c r="T48" s="47">
        <v>0</v>
      </c>
      <c r="U48" s="47">
        <v>0</v>
      </c>
      <c r="V48" s="47">
        <v>1840</v>
      </c>
    </row>
    <row r="49" spans="1:22" s="9" customFormat="1" ht="15" x14ac:dyDescent="0.25">
      <c r="A49" s="43" t="s">
        <v>403</v>
      </c>
      <c r="B49" s="47">
        <v>0</v>
      </c>
      <c r="C49" s="47">
        <v>0</v>
      </c>
      <c r="D49" s="47">
        <v>0</v>
      </c>
      <c r="E49" s="47">
        <v>0</v>
      </c>
      <c r="F49" s="47">
        <v>0</v>
      </c>
      <c r="G49" s="47">
        <v>0</v>
      </c>
      <c r="H49" s="47">
        <v>626.505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0</v>
      </c>
      <c r="P49" s="47">
        <v>0</v>
      </c>
      <c r="Q49" s="47">
        <v>0</v>
      </c>
      <c r="R49" s="47">
        <v>984</v>
      </c>
      <c r="S49" s="47">
        <v>0</v>
      </c>
      <c r="T49" s="47">
        <v>0</v>
      </c>
      <c r="U49" s="47">
        <v>0</v>
      </c>
      <c r="V49" s="47">
        <v>1610.5050000000001</v>
      </c>
    </row>
    <row r="50" spans="1:22" s="9" customFormat="1" ht="30" x14ac:dyDescent="0.25">
      <c r="A50" s="43" t="s">
        <v>167</v>
      </c>
      <c r="B50" s="47">
        <v>108.045286</v>
      </c>
      <c r="C50" s="47">
        <v>0</v>
      </c>
      <c r="D50" s="47">
        <v>0</v>
      </c>
      <c r="E50" s="47">
        <v>1061.4341460000001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7">
        <v>0</v>
      </c>
      <c r="P50" s="47">
        <v>0</v>
      </c>
      <c r="Q50" s="47">
        <v>0</v>
      </c>
      <c r="R50" s="47">
        <v>0</v>
      </c>
      <c r="S50" s="47">
        <v>0</v>
      </c>
      <c r="T50" s="47">
        <v>0</v>
      </c>
      <c r="U50" s="47">
        <v>0</v>
      </c>
      <c r="V50" s="47">
        <v>1169.4794320000001</v>
      </c>
    </row>
    <row r="51" spans="1:22" s="9" customFormat="1" ht="15" x14ac:dyDescent="0.25">
      <c r="A51" s="43" t="s">
        <v>182</v>
      </c>
      <c r="B51" s="47">
        <v>0</v>
      </c>
      <c r="C51" s="47">
        <v>0</v>
      </c>
      <c r="D51" s="47">
        <v>0</v>
      </c>
      <c r="E51" s="47">
        <v>0</v>
      </c>
      <c r="F51" s="47">
        <v>0</v>
      </c>
      <c r="G51" s="47">
        <v>0</v>
      </c>
      <c r="H51" s="47">
        <v>0</v>
      </c>
      <c r="I51" s="47">
        <v>0</v>
      </c>
      <c r="J51" s="47">
        <v>0</v>
      </c>
      <c r="K51" s="47">
        <v>0</v>
      </c>
      <c r="L51" s="47">
        <v>0</v>
      </c>
      <c r="M51" s="47">
        <v>0</v>
      </c>
      <c r="N51" s="47">
        <v>0</v>
      </c>
      <c r="O51" s="47">
        <v>1105.0889999999999</v>
      </c>
      <c r="P51" s="47">
        <v>0</v>
      </c>
      <c r="Q51" s="47">
        <v>0</v>
      </c>
      <c r="R51" s="47">
        <v>0</v>
      </c>
      <c r="S51" s="47">
        <v>0</v>
      </c>
      <c r="T51" s="47">
        <v>0</v>
      </c>
      <c r="U51" s="47">
        <v>0</v>
      </c>
      <c r="V51" s="47">
        <v>1105.0889999999999</v>
      </c>
    </row>
    <row r="52" spans="1:22" s="9" customFormat="1" ht="30" x14ac:dyDescent="0.25">
      <c r="A52" s="43" t="s">
        <v>196</v>
      </c>
      <c r="B52" s="47">
        <v>0</v>
      </c>
      <c r="C52" s="47">
        <v>0</v>
      </c>
      <c r="D52" s="47">
        <v>0</v>
      </c>
      <c r="E52" s="47">
        <v>0</v>
      </c>
      <c r="F52" s="47">
        <v>0</v>
      </c>
      <c r="G52" s="47">
        <v>0</v>
      </c>
      <c r="H52" s="47">
        <v>950.35199999999998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0</v>
      </c>
      <c r="S52" s="47">
        <v>0</v>
      </c>
      <c r="T52" s="47">
        <v>0</v>
      </c>
      <c r="U52" s="47">
        <v>0</v>
      </c>
      <c r="V52" s="47">
        <v>950.35199999999998</v>
      </c>
    </row>
    <row r="53" spans="1:22" s="9" customFormat="1" ht="30" x14ac:dyDescent="0.25">
      <c r="A53" s="43" t="s">
        <v>126</v>
      </c>
      <c r="B53" s="47">
        <v>0</v>
      </c>
      <c r="C53" s="47">
        <v>0</v>
      </c>
      <c r="D53" s="47">
        <v>0</v>
      </c>
      <c r="E53" s="47">
        <v>0</v>
      </c>
      <c r="F53" s="47">
        <v>0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0</v>
      </c>
      <c r="N53" s="47">
        <v>980.66600000000005</v>
      </c>
      <c r="O53" s="47">
        <v>845.51199999999994</v>
      </c>
      <c r="P53" s="47">
        <v>0</v>
      </c>
      <c r="Q53" s="47">
        <v>0</v>
      </c>
      <c r="R53" s="47">
        <v>0</v>
      </c>
      <c r="S53" s="47">
        <v>0</v>
      </c>
      <c r="T53" s="47">
        <v>0</v>
      </c>
      <c r="U53" s="47">
        <v>0</v>
      </c>
      <c r="V53" s="47">
        <v>1826.1780000000001</v>
      </c>
    </row>
    <row r="54" spans="1:22" s="9" customFormat="1" ht="30" x14ac:dyDescent="0.25">
      <c r="A54" s="43" t="s">
        <v>197</v>
      </c>
      <c r="B54" s="47">
        <v>0</v>
      </c>
      <c r="C54" s="47">
        <v>0</v>
      </c>
      <c r="D54" s="47">
        <v>0</v>
      </c>
      <c r="E54" s="47">
        <v>0</v>
      </c>
      <c r="F54" s="47">
        <v>0</v>
      </c>
      <c r="G54" s="47">
        <v>0</v>
      </c>
      <c r="H54" s="47">
        <v>323.08999999999997</v>
      </c>
      <c r="I54" s="47">
        <v>0</v>
      </c>
      <c r="J54" s="47">
        <v>0</v>
      </c>
      <c r="K54" s="47">
        <v>0</v>
      </c>
      <c r="L54" s="47">
        <v>0</v>
      </c>
      <c r="M54" s="47">
        <v>0</v>
      </c>
      <c r="N54" s="47">
        <v>0</v>
      </c>
      <c r="O54" s="47">
        <v>0</v>
      </c>
      <c r="P54" s="47">
        <v>0</v>
      </c>
      <c r="Q54" s="47">
        <v>0</v>
      </c>
      <c r="R54" s="47">
        <v>0</v>
      </c>
      <c r="S54" s="47">
        <v>0</v>
      </c>
      <c r="T54" s="47">
        <v>0</v>
      </c>
      <c r="U54" s="47">
        <v>0</v>
      </c>
      <c r="V54" s="47">
        <v>323.08999999999997</v>
      </c>
    </row>
    <row r="55" spans="1:22" s="9" customFormat="1" ht="30" x14ac:dyDescent="0.25">
      <c r="A55" s="43" t="s">
        <v>162</v>
      </c>
      <c r="B55" s="47">
        <v>20.498999999999999</v>
      </c>
      <c r="C55" s="47">
        <v>0</v>
      </c>
      <c r="D55" s="47">
        <v>0</v>
      </c>
      <c r="E55" s="47">
        <v>297.721</v>
      </c>
      <c r="F55" s="47">
        <v>0</v>
      </c>
      <c r="G55" s="47">
        <v>0</v>
      </c>
      <c r="H55" s="47">
        <v>0</v>
      </c>
      <c r="I55" s="47">
        <v>0</v>
      </c>
      <c r="J55" s="47">
        <v>0</v>
      </c>
      <c r="K55" s="47">
        <v>0</v>
      </c>
      <c r="L55" s="47">
        <v>0</v>
      </c>
      <c r="M55" s="47">
        <v>0</v>
      </c>
      <c r="N55" s="47">
        <v>0</v>
      </c>
      <c r="O55" s="47">
        <v>0</v>
      </c>
      <c r="P55" s="47">
        <v>0</v>
      </c>
      <c r="Q55" s="47">
        <v>0</v>
      </c>
      <c r="R55" s="47">
        <v>0</v>
      </c>
      <c r="S55" s="47">
        <v>0</v>
      </c>
      <c r="T55" s="47">
        <v>0</v>
      </c>
      <c r="U55" s="47">
        <v>0</v>
      </c>
      <c r="V55" s="47">
        <v>318.22000000000003</v>
      </c>
    </row>
    <row r="56" spans="1:22" s="9" customFormat="1" ht="30" x14ac:dyDescent="0.25">
      <c r="A56" s="43" t="s">
        <v>127</v>
      </c>
      <c r="B56" s="47">
        <v>0</v>
      </c>
      <c r="C56" s="47">
        <v>0</v>
      </c>
      <c r="D56" s="47">
        <v>0</v>
      </c>
      <c r="E56" s="47">
        <v>0</v>
      </c>
      <c r="F56" s="47">
        <v>0</v>
      </c>
      <c r="G56" s="47">
        <v>0</v>
      </c>
      <c r="H56" s="47">
        <v>251.458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7">
        <v>0</v>
      </c>
      <c r="P56" s="47">
        <v>0</v>
      </c>
      <c r="Q56" s="47">
        <v>236.43600000000001</v>
      </c>
      <c r="R56" s="47">
        <v>25</v>
      </c>
      <c r="S56" s="47">
        <v>0</v>
      </c>
      <c r="T56" s="47">
        <v>0</v>
      </c>
      <c r="U56" s="47">
        <v>0</v>
      </c>
      <c r="V56" s="47">
        <v>512.89400000000001</v>
      </c>
    </row>
    <row r="57" spans="1:22" s="9" customFormat="1" ht="30" x14ac:dyDescent="0.25">
      <c r="A57" s="43" t="s">
        <v>183</v>
      </c>
      <c r="B57" s="47">
        <v>0</v>
      </c>
      <c r="C57" s="47">
        <v>0</v>
      </c>
      <c r="D57" s="47">
        <v>61.075547</v>
      </c>
      <c r="E57" s="47">
        <v>0</v>
      </c>
      <c r="F57" s="47">
        <v>0</v>
      </c>
      <c r="G57" s="47">
        <v>0</v>
      </c>
      <c r="H57" s="47">
        <v>215.31214199999999</v>
      </c>
      <c r="I57" s="47">
        <v>0</v>
      </c>
      <c r="J57" s="47">
        <v>0</v>
      </c>
      <c r="K57" s="47">
        <v>0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47">
        <v>0</v>
      </c>
      <c r="T57" s="47">
        <v>0</v>
      </c>
      <c r="U57" s="47">
        <v>0</v>
      </c>
      <c r="V57" s="47">
        <v>276.38768900000002</v>
      </c>
    </row>
    <row r="58" spans="1:22" s="9" customFormat="1" ht="30" x14ac:dyDescent="0.25">
      <c r="A58" s="43" t="s">
        <v>184</v>
      </c>
      <c r="B58" s="47">
        <v>0</v>
      </c>
      <c r="C58" s="47">
        <v>0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0</v>
      </c>
      <c r="M58" s="47">
        <v>0</v>
      </c>
      <c r="N58" s="47">
        <v>0</v>
      </c>
      <c r="O58" s="47">
        <v>201.91800000000001</v>
      </c>
      <c r="P58" s="47">
        <v>0</v>
      </c>
      <c r="Q58" s="47">
        <v>0</v>
      </c>
      <c r="R58" s="47">
        <v>0</v>
      </c>
      <c r="S58" s="47">
        <v>0</v>
      </c>
      <c r="T58" s="47">
        <v>0</v>
      </c>
      <c r="U58" s="47">
        <v>0</v>
      </c>
      <c r="V58" s="47">
        <v>201.91800000000001</v>
      </c>
    </row>
    <row r="59" spans="1:22" s="9" customFormat="1" ht="30" x14ac:dyDescent="0.25">
      <c r="A59" s="43" t="s">
        <v>186</v>
      </c>
      <c r="B59" s="47">
        <v>0</v>
      </c>
      <c r="C59" s="47">
        <v>0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7">
        <v>179.43199999999999</v>
      </c>
      <c r="P59" s="47">
        <v>0</v>
      </c>
      <c r="Q59" s="47">
        <v>0</v>
      </c>
      <c r="R59" s="47">
        <v>0</v>
      </c>
      <c r="S59" s="47">
        <v>0</v>
      </c>
      <c r="T59" s="47">
        <v>0</v>
      </c>
      <c r="U59" s="47">
        <v>0</v>
      </c>
      <c r="V59" s="47">
        <v>179.43199999999999</v>
      </c>
    </row>
    <row r="60" spans="1:22" s="9" customFormat="1" ht="15" x14ac:dyDescent="0.25">
      <c r="A60" s="43" t="s">
        <v>187</v>
      </c>
      <c r="B60" s="47">
        <v>0</v>
      </c>
      <c r="C60" s="47">
        <v>0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176.86</v>
      </c>
      <c r="P60" s="47">
        <v>0</v>
      </c>
      <c r="Q60" s="47">
        <v>0</v>
      </c>
      <c r="R60" s="47">
        <v>0</v>
      </c>
      <c r="S60" s="47">
        <v>0</v>
      </c>
      <c r="T60" s="47">
        <v>0</v>
      </c>
      <c r="U60" s="47">
        <v>0</v>
      </c>
      <c r="V60" s="47">
        <v>176.86</v>
      </c>
    </row>
    <row r="61" spans="1:22" s="9" customFormat="1" ht="30" x14ac:dyDescent="0.25">
      <c r="A61" s="43" t="s">
        <v>192</v>
      </c>
      <c r="B61" s="47">
        <v>0</v>
      </c>
      <c r="C61" s="47">
        <v>0</v>
      </c>
      <c r="D61" s="47">
        <v>0</v>
      </c>
      <c r="E61" s="47">
        <v>0</v>
      </c>
      <c r="F61" s="47">
        <v>0</v>
      </c>
      <c r="G61" s="47">
        <v>0</v>
      </c>
      <c r="H61" s="47">
        <v>26.030999999999999</v>
      </c>
      <c r="I61" s="47">
        <v>0</v>
      </c>
      <c r="J61" s="47">
        <v>0</v>
      </c>
      <c r="K61" s="47">
        <v>0</v>
      </c>
      <c r="L61" s="47">
        <v>0</v>
      </c>
      <c r="M61" s="47">
        <v>0</v>
      </c>
      <c r="N61" s="47">
        <v>0</v>
      </c>
      <c r="O61" s="47">
        <v>0</v>
      </c>
      <c r="P61" s="47">
        <v>0</v>
      </c>
      <c r="Q61" s="47">
        <v>0</v>
      </c>
      <c r="R61" s="47">
        <v>106</v>
      </c>
      <c r="S61" s="47">
        <v>0</v>
      </c>
      <c r="T61" s="47">
        <v>0</v>
      </c>
      <c r="U61" s="47">
        <v>0</v>
      </c>
      <c r="V61" s="47">
        <v>132.03100000000001</v>
      </c>
    </row>
    <row r="62" spans="1:22" s="9" customFormat="1" ht="30" x14ac:dyDescent="0.25">
      <c r="A62" s="43" t="s">
        <v>188</v>
      </c>
      <c r="B62" s="47">
        <v>0</v>
      </c>
      <c r="C62" s="47">
        <v>0</v>
      </c>
      <c r="D62" s="47">
        <v>0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47">
        <v>0</v>
      </c>
      <c r="L62" s="47">
        <v>0</v>
      </c>
      <c r="M62" s="47">
        <v>0</v>
      </c>
      <c r="N62" s="47">
        <v>0</v>
      </c>
      <c r="O62" s="47">
        <v>124.76</v>
      </c>
      <c r="P62" s="47">
        <v>0</v>
      </c>
      <c r="Q62" s="47">
        <v>0</v>
      </c>
      <c r="R62" s="47">
        <v>0</v>
      </c>
      <c r="S62" s="47">
        <v>0</v>
      </c>
      <c r="T62" s="47">
        <v>0</v>
      </c>
      <c r="U62" s="47">
        <v>0</v>
      </c>
      <c r="V62" s="47">
        <v>124.76</v>
      </c>
    </row>
    <row r="63" spans="1:22" s="9" customFormat="1" ht="30" x14ac:dyDescent="0.25">
      <c r="A63" s="43" t="s">
        <v>469</v>
      </c>
      <c r="B63" s="47">
        <v>0</v>
      </c>
      <c r="C63" s="47">
        <v>0</v>
      </c>
      <c r="D63" s="47">
        <v>0</v>
      </c>
      <c r="E63" s="47">
        <v>0</v>
      </c>
      <c r="F63" s="47">
        <v>0</v>
      </c>
      <c r="G63" s="47">
        <v>0</v>
      </c>
      <c r="H63" s="47">
        <v>102.072</v>
      </c>
      <c r="I63" s="47">
        <v>0</v>
      </c>
      <c r="J63" s="47">
        <v>0</v>
      </c>
      <c r="K63" s="47">
        <v>0</v>
      </c>
      <c r="L63" s="47">
        <v>0</v>
      </c>
      <c r="M63" s="47">
        <v>0</v>
      </c>
      <c r="N63" s="47">
        <v>0</v>
      </c>
      <c r="O63" s="47">
        <v>0</v>
      </c>
      <c r="P63" s="47">
        <v>0</v>
      </c>
      <c r="Q63" s="47">
        <v>0</v>
      </c>
      <c r="R63" s="47">
        <v>0</v>
      </c>
      <c r="S63" s="47">
        <v>0</v>
      </c>
      <c r="T63" s="47">
        <v>0</v>
      </c>
      <c r="U63" s="47">
        <v>0</v>
      </c>
      <c r="V63" s="47">
        <v>102.072</v>
      </c>
    </row>
    <row r="64" spans="1:22" s="9" customFormat="1" ht="30" x14ac:dyDescent="0.25">
      <c r="A64" s="43" t="s">
        <v>185</v>
      </c>
      <c r="B64" s="47">
        <v>0</v>
      </c>
      <c r="C64" s="47">
        <v>0</v>
      </c>
      <c r="D64" s="47">
        <v>7.423</v>
      </c>
      <c r="E64" s="47">
        <v>0</v>
      </c>
      <c r="F64" s="47">
        <v>0</v>
      </c>
      <c r="G64" s="47">
        <v>0</v>
      </c>
      <c r="H64" s="47">
        <v>72.676000000000002</v>
      </c>
      <c r="I64" s="47">
        <v>0</v>
      </c>
      <c r="J64" s="47">
        <v>0</v>
      </c>
      <c r="K64" s="47">
        <v>0</v>
      </c>
      <c r="L64" s="47">
        <v>0</v>
      </c>
      <c r="M64" s="47">
        <v>0</v>
      </c>
      <c r="N64" s="47">
        <v>0</v>
      </c>
      <c r="O64" s="47">
        <v>0</v>
      </c>
      <c r="P64" s="47">
        <v>0</v>
      </c>
      <c r="Q64" s="47">
        <v>0</v>
      </c>
      <c r="R64" s="47">
        <v>0</v>
      </c>
      <c r="S64" s="47">
        <v>0</v>
      </c>
      <c r="T64" s="47">
        <v>0</v>
      </c>
      <c r="U64" s="47">
        <v>0</v>
      </c>
      <c r="V64" s="47">
        <v>80.099000000000004</v>
      </c>
    </row>
    <row r="65" spans="1:22" s="9" customFormat="1" ht="30" x14ac:dyDescent="0.25">
      <c r="A65" s="43" t="s">
        <v>129</v>
      </c>
      <c r="B65" s="47">
        <v>0</v>
      </c>
      <c r="C65" s="47">
        <v>0</v>
      </c>
      <c r="D65" s="47">
        <v>0</v>
      </c>
      <c r="E65" s="47">
        <v>0</v>
      </c>
      <c r="F65" s="47">
        <v>0</v>
      </c>
      <c r="G65" s="47">
        <v>0</v>
      </c>
      <c r="H65" s="47">
        <v>0</v>
      </c>
      <c r="I65" s="47">
        <v>0</v>
      </c>
      <c r="J65" s="47">
        <v>0</v>
      </c>
      <c r="K65" s="47">
        <v>0</v>
      </c>
      <c r="L65" s="47">
        <v>0</v>
      </c>
      <c r="M65" s="47">
        <v>0</v>
      </c>
      <c r="N65" s="47">
        <v>443.61599999999999</v>
      </c>
      <c r="O65" s="47">
        <v>68.682000000000002</v>
      </c>
      <c r="P65" s="47">
        <v>0</v>
      </c>
      <c r="Q65" s="47">
        <v>0</v>
      </c>
      <c r="R65" s="47">
        <v>0</v>
      </c>
      <c r="S65" s="47">
        <v>0</v>
      </c>
      <c r="T65" s="47">
        <v>0</v>
      </c>
      <c r="U65" s="47">
        <v>0</v>
      </c>
      <c r="V65" s="47">
        <v>512.298</v>
      </c>
    </row>
    <row r="66" spans="1:22" s="9" customFormat="1" ht="30" x14ac:dyDescent="0.25">
      <c r="A66" s="43" t="s">
        <v>194</v>
      </c>
      <c r="B66" s="47">
        <v>0</v>
      </c>
      <c r="C66" s="47">
        <v>0</v>
      </c>
      <c r="D66" s="47">
        <v>0</v>
      </c>
      <c r="E66" s="47">
        <v>0</v>
      </c>
      <c r="F66" s="47">
        <v>0</v>
      </c>
      <c r="G66" s="47">
        <v>0</v>
      </c>
      <c r="H66" s="47">
        <v>48.811999999999998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47">
        <v>0</v>
      </c>
      <c r="T66" s="47">
        <v>0</v>
      </c>
      <c r="U66" s="47">
        <v>0</v>
      </c>
      <c r="V66" s="47">
        <v>48.811999999999998</v>
      </c>
    </row>
    <row r="67" spans="1:22" s="9" customFormat="1" ht="30" x14ac:dyDescent="0.25">
      <c r="A67" s="43" t="s">
        <v>128</v>
      </c>
      <c r="B67" s="47">
        <v>0</v>
      </c>
      <c r="C67" s="47">
        <v>0</v>
      </c>
      <c r="D67" s="47">
        <v>0</v>
      </c>
      <c r="E67" s="47">
        <v>0</v>
      </c>
      <c r="F67" s="47">
        <v>0</v>
      </c>
      <c r="G67" s="47">
        <v>0</v>
      </c>
      <c r="H67" s="47">
        <v>0</v>
      </c>
      <c r="I67" s="47">
        <v>0</v>
      </c>
      <c r="J67" s="47">
        <v>0</v>
      </c>
      <c r="K67" s="47">
        <v>0</v>
      </c>
      <c r="L67" s="47">
        <v>0</v>
      </c>
      <c r="M67" s="47">
        <v>0</v>
      </c>
      <c r="N67" s="47">
        <v>221.55199999999999</v>
      </c>
      <c r="O67" s="47">
        <v>46.006</v>
      </c>
      <c r="P67" s="47">
        <v>0</v>
      </c>
      <c r="Q67" s="47">
        <v>0</v>
      </c>
      <c r="R67" s="47">
        <v>0</v>
      </c>
      <c r="S67" s="47">
        <v>0</v>
      </c>
      <c r="T67" s="47">
        <v>0</v>
      </c>
      <c r="U67" s="47">
        <v>0</v>
      </c>
      <c r="V67" s="47">
        <v>267.55799999999999</v>
      </c>
    </row>
    <row r="68" spans="1:22" s="9" customFormat="1" ht="45" x14ac:dyDescent="0.25">
      <c r="A68" s="43" t="s">
        <v>470</v>
      </c>
      <c r="B68" s="47">
        <v>0</v>
      </c>
      <c r="C68" s="47">
        <v>0</v>
      </c>
      <c r="D68" s="47">
        <v>0</v>
      </c>
      <c r="E68" s="47">
        <v>0</v>
      </c>
      <c r="F68" s="47">
        <v>0</v>
      </c>
      <c r="G68" s="47">
        <v>0</v>
      </c>
      <c r="H68" s="47">
        <v>0</v>
      </c>
      <c r="I68" s="47">
        <v>0</v>
      </c>
      <c r="J68" s="47">
        <v>0</v>
      </c>
      <c r="K68" s="47">
        <v>0</v>
      </c>
      <c r="L68" s="47">
        <v>0</v>
      </c>
      <c r="M68" s="47">
        <v>0</v>
      </c>
      <c r="N68" s="47">
        <v>0</v>
      </c>
      <c r="O68" s="47">
        <v>0</v>
      </c>
      <c r="P68" s="47">
        <v>0</v>
      </c>
      <c r="Q68" s="47">
        <v>0</v>
      </c>
      <c r="R68" s="47">
        <v>42.578000000000003</v>
      </c>
      <c r="S68" s="47">
        <v>0</v>
      </c>
      <c r="T68" s="47">
        <v>0</v>
      </c>
      <c r="U68" s="47">
        <v>0</v>
      </c>
      <c r="V68" s="47">
        <v>42.578000000000003</v>
      </c>
    </row>
    <row r="69" spans="1:22" s="9" customFormat="1" ht="15" x14ac:dyDescent="0.25">
      <c r="A69" s="43" t="s">
        <v>400</v>
      </c>
      <c r="B69" s="47">
        <v>0</v>
      </c>
      <c r="C69" s="47">
        <v>0</v>
      </c>
      <c r="D69" s="47">
        <v>0</v>
      </c>
      <c r="E69" s="47">
        <v>0</v>
      </c>
      <c r="F69" s="47">
        <v>0</v>
      </c>
      <c r="G69" s="47">
        <v>0</v>
      </c>
      <c r="H69" s="47">
        <v>0</v>
      </c>
      <c r="I69" s="47">
        <v>0</v>
      </c>
      <c r="J69" s="47">
        <v>0</v>
      </c>
      <c r="K69" s="47">
        <v>0</v>
      </c>
      <c r="L69" s="47">
        <v>0</v>
      </c>
      <c r="M69" s="47">
        <v>0</v>
      </c>
      <c r="N69" s="47">
        <v>0</v>
      </c>
      <c r="O69" s="47">
        <v>27.975000000000001</v>
      </c>
      <c r="P69" s="47">
        <v>0</v>
      </c>
      <c r="Q69" s="47">
        <v>0</v>
      </c>
      <c r="R69" s="47">
        <v>0</v>
      </c>
      <c r="S69" s="47">
        <v>0</v>
      </c>
      <c r="T69" s="47">
        <v>0</v>
      </c>
      <c r="U69" s="47">
        <v>0</v>
      </c>
      <c r="V69" s="47">
        <v>27.975000000000001</v>
      </c>
    </row>
    <row r="70" spans="1:22" s="9" customFormat="1" ht="15" x14ac:dyDescent="0.25">
      <c r="A70" s="43" t="s">
        <v>190</v>
      </c>
      <c r="B70" s="47">
        <v>0</v>
      </c>
      <c r="C70" s="47">
        <v>0</v>
      </c>
      <c r="D70" s="47">
        <v>0</v>
      </c>
      <c r="E70" s="47">
        <v>0</v>
      </c>
      <c r="F70" s="47">
        <v>0</v>
      </c>
      <c r="G70" s="47">
        <v>0</v>
      </c>
      <c r="H70" s="47">
        <v>0</v>
      </c>
      <c r="I70" s="47">
        <v>0</v>
      </c>
      <c r="J70" s="47">
        <v>0</v>
      </c>
      <c r="K70" s="47">
        <v>0</v>
      </c>
      <c r="L70" s="47">
        <v>0</v>
      </c>
      <c r="M70" s="47">
        <v>0</v>
      </c>
      <c r="N70" s="47">
        <v>0</v>
      </c>
      <c r="O70" s="47">
        <v>23.888000000000002</v>
      </c>
      <c r="P70" s="47">
        <v>0</v>
      </c>
      <c r="Q70" s="47">
        <v>0</v>
      </c>
      <c r="R70" s="47">
        <v>0</v>
      </c>
      <c r="S70" s="47">
        <v>0</v>
      </c>
      <c r="T70" s="47">
        <v>0</v>
      </c>
      <c r="U70" s="47">
        <v>0</v>
      </c>
      <c r="V70" s="47">
        <v>23.888000000000002</v>
      </c>
    </row>
    <row r="71" spans="1:22" s="9" customFormat="1" ht="30" x14ac:dyDescent="0.25">
      <c r="A71" s="43" t="s">
        <v>191</v>
      </c>
      <c r="B71" s="47">
        <v>0</v>
      </c>
      <c r="C71" s="47">
        <v>0</v>
      </c>
      <c r="D71" s="47">
        <v>0</v>
      </c>
      <c r="E71" s="47">
        <v>0</v>
      </c>
      <c r="F71" s="47">
        <v>0</v>
      </c>
      <c r="G71" s="47">
        <v>0</v>
      </c>
      <c r="H71" s="47">
        <v>22.943629999999999</v>
      </c>
      <c r="I71" s="47">
        <v>0</v>
      </c>
      <c r="J71" s="47">
        <v>0</v>
      </c>
      <c r="K71" s="47">
        <v>0</v>
      </c>
      <c r="L71" s="47">
        <v>0</v>
      </c>
      <c r="M71" s="47">
        <v>0</v>
      </c>
      <c r="N71" s="47">
        <v>0</v>
      </c>
      <c r="O71" s="47">
        <v>0</v>
      </c>
      <c r="P71" s="47">
        <v>0</v>
      </c>
      <c r="Q71" s="47">
        <v>0</v>
      </c>
      <c r="R71" s="47">
        <v>0</v>
      </c>
      <c r="S71" s="47">
        <v>0</v>
      </c>
      <c r="T71" s="47">
        <v>0</v>
      </c>
      <c r="U71" s="47">
        <v>0</v>
      </c>
      <c r="V71" s="47">
        <v>22.943629999999999</v>
      </c>
    </row>
    <row r="72" spans="1:22" s="9" customFormat="1" ht="45" x14ac:dyDescent="0.25">
      <c r="A72" s="43" t="s">
        <v>193</v>
      </c>
      <c r="B72" s="47">
        <v>0</v>
      </c>
      <c r="C72" s="47">
        <v>0</v>
      </c>
      <c r="D72" s="47">
        <v>0</v>
      </c>
      <c r="E72" s="47">
        <v>0</v>
      </c>
      <c r="F72" s="47">
        <v>0</v>
      </c>
      <c r="G72" s="47">
        <v>0</v>
      </c>
      <c r="H72" s="47">
        <v>12.462999999999999</v>
      </c>
      <c r="I72" s="47">
        <v>0</v>
      </c>
      <c r="J72" s="47">
        <v>0</v>
      </c>
      <c r="K72" s="47">
        <v>0</v>
      </c>
      <c r="L72" s="47">
        <v>0</v>
      </c>
      <c r="M72" s="47">
        <v>0</v>
      </c>
      <c r="N72" s="47">
        <v>0</v>
      </c>
      <c r="O72" s="47">
        <v>0</v>
      </c>
      <c r="P72" s="47">
        <v>0</v>
      </c>
      <c r="Q72" s="47">
        <v>0</v>
      </c>
      <c r="R72" s="47">
        <v>0</v>
      </c>
      <c r="S72" s="47">
        <v>0</v>
      </c>
      <c r="T72" s="47">
        <v>0</v>
      </c>
      <c r="U72" s="47">
        <v>0</v>
      </c>
      <c r="V72" s="47">
        <v>12.462999999999999</v>
      </c>
    </row>
    <row r="73" spans="1:22" s="9" customFormat="1" ht="30" x14ac:dyDescent="0.25">
      <c r="A73" s="43" t="s">
        <v>189</v>
      </c>
      <c r="B73" s="47">
        <v>0</v>
      </c>
      <c r="C73" s="47">
        <v>0</v>
      </c>
      <c r="D73" s="47">
        <v>1.8480000000000001</v>
      </c>
      <c r="E73" s="47">
        <v>0</v>
      </c>
      <c r="F73" s="47">
        <v>0</v>
      </c>
      <c r="G73" s="47">
        <v>0</v>
      </c>
      <c r="H73" s="47">
        <v>8.9700000000000006</v>
      </c>
      <c r="I73" s="47">
        <v>0</v>
      </c>
      <c r="J73" s="47">
        <v>0</v>
      </c>
      <c r="K73" s="47">
        <v>0</v>
      </c>
      <c r="L73" s="47">
        <v>0</v>
      </c>
      <c r="M73" s="47">
        <v>0</v>
      </c>
      <c r="N73" s="47">
        <v>0</v>
      </c>
      <c r="O73" s="47">
        <v>0</v>
      </c>
      <c r="P73" s="47">
        <v>0</v>
      </c>
      <c r="Q73" s="47">
        <v>0</v>
      </c>
      <c r="R73" s="47">
        <v>0</v>
      </c>
      <c r="S73" s="47">
        <v>0</v>
      </c>
      <c r="T73" s="47">
        <v>0</v>
      </c>
      <c r="U73" s="47">
        <v>0</v>
      </c>
      <c r="V73" s="47">
        <v>10.818</v>
      </c>
    </row>
    <row r="74" spans="1:22" s="9" customFormat="1" ht="15" x14ac:dyDescent="0.25">
      <c r="A74" s="43" t="s">
        <v>471</v>
      </c>
      <c r="B74" s="47">
        <v>0</v>
      </c>
      <c r="C74" s="47">
        <v>0</v>
      </c>
      <c r="D74" s="47">
        <v>0</v>
      </c>
      <c r="E74" s="47">
        <v>0</v>
      </c>
      <c r="F74" s="47">
        <v>0</v>
      </c>
      <c r="G74" s="47">
        <v>0</v>
      </c>
      <c r="H74" s="47">
        <v>8.26</v>
      </c>
      <c r="I74" s="47">
        <v>0</v>
      </c>
      <c r="J74" s="47">
        <v>0</v>
      </c>
      <c r="K74" s="47">
        <v>0</v>
      </c>
      <c r="L74" s="47">
        <v>0</v>
      </c>
      <c r="M74" s="47">
        <v>0</v>
      </c>
      <c r="N74" s="47">
        <v>0</v>
      </c>
      <c r="O74" s="47">
        <v>0</v>
      </c>
      <c r="P74" s="47">
        <v>0</v>
      </c>
      <c r="Q74" s="47">
        <v>0</v>
      </c>
      <c r="R74" s="47">
        <v>0</v>
      </c>
      <c r="S74" s="47">
        <v>0</v>
      </c>
      <c r="T74" s="47">
        <v>0</v>
      </c>
      <c r="U74" s="47">
        <v>0</v>
      </c>
      <c r="V74" s="47">
        <v>8.26</v>
      </c>
    </row>
    <row r="75" spans="1:22" s="9" customFormat="1" ht="30" x14ac:dyDescent="0.25">
      <c r="A75" s="43" t="s">
        <v>472</v>
      </c>
      <c r="B75" s="47">
        <v>0</v>
      </c>
      <c r="C75" s="47">
        <v>0</v>
      </c>
      <c r="D75" s="47">
        <v>0</v>
      </c>
      <c r="E75" s="47">
        <v>0</v>
      </c>
      <c r="F75" s="47">
        <v>0</v>
      </c>
      <c r="G75" s="47">
        <v>0</v>
      </c>
      <c r="H75" s="47">
        <v>0</v>
      </c>
      <c r="I75" s="47">
        <v>0</v>
      </c>
      <c r="J75" s="47">
        <v>0</v>
      </c>
      <c r="K75" s="47">
        <v>0</v>
      </c>
      <c r="L75" s="47">
        <v>0</v>
      </c>
      <c r="M75" s="47">
        <v>0</v>
      </c>
      <c r="N75" s="47">
        <v>0</v>
      </c>
      <c r="O75" s="47">
        <v>1.923</v>
      </c>
      <c r="P75" s="47">
        <v>0</v>
      </c>
      <c r="Q75" s="47">
        <v>0</v>
      </c>
      <c r="R75" s="47">
        <v>0</v>
      </c>
      <c r="S75" s="47">
        <v>0</v>
      </c>
      <c r="T75" s="47">
        <v>0</v>
      </c>
      <c r="U75" s="47">
        <v>0</v>
      </c>
      <c r="V75" s="47">
        <v>1.923</v>
      </c>
    </row>
    <row r="76" spans="1:22" s="9" customFormat="1" ht="30" x14ac:dyDescent="0.25">
      <c r="A76" s="43" t="s">
        <v>198</v>
      </c>
      <c r="B76" s="47">
        <v>0</v>
      </c>
      <c r="C76" s="47">
        <v>0</v>
      </c>
      <c r="D76" s="47">
        <v>0</v>
      </c>
      <c r="E76" s="47">
        <v>0</v>
      </c>
      <c r="F76" s="47">
        <v>0</v>
      </c>
      <c r="G76" s="47">
        <v>0</v>
      </c>
      <c r="H76" s="47">
        <v>0</v>
      </c>
      <c r="I76" s="47">
        <v>0</v>
      </c>
      <c r="J76" s="47">
        <v>0</v>
      </c>
      <c r="K76" s="47">
        <v>0</v>
      </c>
      <c r="L76" s="47">
        <v>0</v>
      </c>
      <c r="M76" s="47">
        <v>0</v>
      </c>
      <c r="N76" s="47">
        <v>0</v>
      </c>
      <c r="O76" s="47">
        <v>1.095</v>
      </c>
      <c r="P76" s="47">
        <v>0</v>
      </c>
      <c r="Q76" s="47">
        <v>0</v>
      </c>
      <c r="R76" s="47">
        <v>0</v>
      </c>
      <c r="S76" s="47">
        <v>0</v>
      </c>
      <c r="T76" s="47">
        <v>0</v>
      </c>
      <c r="U76" s="47">
        <v>0</v>
      </c>
      <c r="V76" s="47">
        <v>1.095</v>
      </c>
    </row>
    <row r="77" spans="1:22" s="9" customFormat="1" ht="15" x14ac:dyDescent="0.25">
      <c r="A77" s="43" t="s">
        <v>123</v>
      </c>
      <c r="B77" s="47">
        <v>0</v>
      </c>
      <c r="C77" s="47">
        <v>0</v>
      </c>
      <c r="D77" s="47">
        <v>0</v>
      </c>
      <c r="E77" s="47">
        <v>0</v>
      </c>
      <c r="F77" s="47">
        <v>0</v>
      </c>
      <c r="G77" s="47">
        <v>0</v>
      </c>
      <c r="H77" s="47">
        <v>0</v>
      </c>
      <c r="I77" s="47">
        <v>0</v>
      </c>
      <c r="J77" s="47">
        <v>0</v>
      </c>
      <c r="K77" s="47">
        <v>0</v>
      </c>
      <c r="L77" s="47">
        <v>0</v>
      </c>
      <c r="M77" s="47">
        <v>0</v>
      </c>
      <c r="N77" s="47">
        <v>0</v>
      </c>
      <c r="O77" s="47">
        <v>0</v>
      </c>
      <c r="P77" s="47">
        <v>0</v>
      </c>
      <c r="Q77" s="47">
        <v>0</v>
      </c>
      <c r="R77" s="47">
        <v>0</v>
      </c>
      <c r="S77" s="47">
        <v>0</v>
      </c>
      <c r="T77" s="47">
        <v>0</v>
      </c>
      <c r="U77" s="47">
        <v>152.91822999999999</v>
      </c>
      <c r="V77" s="47">
        <v>152.91822999999999</v>
      </c>
    </row>
    <row r="78" spans="1:22" s="9" customFormat="1" ht="15" x14ac:dyDescent="0.25">
      <c r="A78" s="42" t="s">
        <v>8</v>
      </c>
      <c r="B78" s="48">
        <v>1325798.5819959999</v>
      </c>
      <c r="C78" s="48">
        <v>0.80400000000000005</v>
      </c>
      <c r="D78" s="48">
        <v>1004.992049</v>
      </c>
      <c r="E78" s="48">
        <v>5681918.3173860004</v>
      </c>
      <c r="F78" s="48">
        <v>158823.56800900001</v>
      </c>
      <c r="G78" s="48">
        <v>733.30799999999999</v>
      </c>
      <c r="H78" s="48">
        <v>205419.60310099999</v>
      </c>
      <c r="I78" s="48">
        <v>41274.578000000001</v>
      </c>
      <c r="J78" s="48">
        <v>3388.22</v>
      </c>
      <c r="K78" s="48">
        <v>0</v>
      </c>
      <c r="L78" s="48">
        <v>18490.14</v>
      </c>
      <c r="M78" s="48">
        <v>0</v>
      </c>
      <c r="N78" s="48">
        <v>1046664.192709</v>
      </c>
      <c r="O78" s="48">
        <v>454608.962428</v>
      </c>
      <c r="P78" s="48">
        <v>0</v>
      </c>
      <c r="Q78" s="48">
        <v>144379.66500000001</v>
      </c>
      <c r="R78" s="48">
        <v>426989.97805999999</v>
      </c>
      <c r="S78" s="48">
        <v>338.44420400000001</v>
      </c>
      <c r="T78" s="48">
        <v>0</v>
      </c>
      <c r="U78" s="48">
        <v>38667.861230000002</v>
      </c>
      <c r="V78" s="48">
        <v>9548501.2161720004</v>
      </c>
    </row>
  </sheetData>
  <mergeCells count="9">
    <mergeCell ref="A2:V2"/>
    <mergeCell ref="A4:A5"/>
    <mergeCell ref="V4:V5"/>
    <mergeCell ref="B4:D4"/>
    <mergeCell ref="E4:H4"/>
    <mergeCell ref="I4:L4"/>
    <mergeCell ref="M4:O4"/>
    <mergeCell ref="P4:R4"/>
    <mergeCell ref="S4:T4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A9ACA-F15D-487D-9252-EA507FFF1F0D}">
  <dimension ref="A2:H61"/>
  <sheetViews>
    <sheetView workbookViewId="0">
      <selection activeCell="A60" sqref="A60"/>
    </sheetView>
  </sheetViews>
  <sheetFormatPr defaultColWidth="8.85546875" defaultRowHeight="15" customHeight="1" x14ac:dyDescent="0.25"/>
  <cols>
    <col min="1" max="1" width="78.140625" style="9" customWidth="1"/>
    <col min="2" max="7" width="13.7109375" style="9" customWidth="1"/>
    <col min="8" max="8" width="11.28515625" style="9" customWidth="1"/>
    <col min="9" max="16384" width="8.85546875" style="9"/>
  </cols>
  <sheetData>
    <row r="2" spans="1:8" ht="15" customHeight="1" x14ac:dyDescent="0.25">
      <c r="A2" s="82" t="s">
        <v>482</v>
      </c>
      <c r="B2" s="83"/>
      <c r="C2" s="83"/>
      <c r="D2" s="83"/>
      <c r="E2" s="83"/>
      <c r="F2" s="83"/>
      <c r="G2" s="83"/>
      <c r="H2" s="83"/>
    </row>
    <row r="3" spans="1:8" ht="15" customHeight="1" x14ac:dyDescent="0.25">
      <c r="A3" s="23"/>
    </row>
    <row r="4" spans="1:8" ht="30" x14ac:dyDescent="0.25">
      <c r="A4" s="30" t="s">
        <v>135</v>
      </c>
      <c r="B4" s="25" t="s">
        <v>1</v>
      </c>
      <c r="C4" s="25" t="s">
        <v>2</v>
      </c>
      <c r="D4" s="25" t="s">
        <v>4</v>
      </c>
      <c r="E4" s="25" t="s">
        <v>5</v>
      </c>
      <c r="F4" s="25" t="s">
        <v>7</v>
      </c>
      <c r="G4" s="25" t="s">
        <v>138</v>
      </c>
      <c r="H4" s="25" t="s">
        <v>9</v>
      </c>
    </row>
    <row r="5" spans="1:8" ht="15" customHeight="1" x14ac:dyDescent="0.25">
      <c r="A5" s="43" t="s">
        <v>195</v>
      </c>
      <c r="B5" s="47">
        <v>0</v>
      </c>
      <c r="C5" s="47">
        <v>0</v>
      </c>
      <c r="D5" s="47">
        <v>301770.114</v>
      </c>
      <c r="E5" s="47">
        <v>0</v>
      </c>
      <c r="F5" s="47">
        <v>0</v>
      </c>
      <c r="G5" s="47">
        <v>301770.114</v>
      </c>
      <c r="H5" s="47">
        <v>39.261092555505897</v>
      </c>
    </row>
    <row r="6" spans="1:8" ht="15" customHeight="1" x14ac:dyDescent="0.25">
      <c r="A6" s="43" t="s">
        <v>111</v>
      </c>
      <c r="B6" s="47">
        <v>59.932000000000002</v>
      </c>
      <c r="C6" s="47">
        <v>20370.862000000001</v>
      </c>
      <c r="D6" s="47">
        <v>59362.892999999996</v>
      </c>
      <c r="E6" s="47">
        <v>64274.786</v>
      </c>
      <c r="F6" s="47">
        <v>0</v>
      </c>
      <c r="G6" s="47">
        <v>144068.473</v>
      </c>
      <c r="H6" s="47">
        <v>18.743690612064398</v>
      </c>
    </row>
    <row r="7" spans="1:8" ht="15" customHeight="1" x14ac:dyDescent="0.25">
      <c r="A7" s="43" t="s">
        <v>113</v>
      </c>
      <c r="B7" s="47">
        <v>0</v>
      </c>
      <c r="C7" s="47">
        <v>7892.6450000000004</v>
      </c>
      <c r="D7" s="47">
        <v>59988.058233999996</v>
      </c>
      <c r="E7" s="47">
        <v>40402.807000000001</v>
      </c>
      <c r="F7" s="47">
        <v>64.2</v>
      </c>
      <c r="G7" s="47">
        <v>108347.710234</v>
      </c>
      <c r="H7" s="47">
        <v>14.096324593873501</v>
      </c>
    </row>
    <row r="8" spans="1:8" ht="15" customHeight="1" x14ac:dyDescent="0.25">
      <c r="A8" s="43" t="s">
        <v>114</v>
      </c>
      <c r="B8" s="47">
        <v>0</v>
      </c>
      <c r="C8" s="47">
        <v>0</v>
      </c>
      <c r="D8" s="47">
        <v>51816.368000000002</v>
      </c>
      <c r="E8" s="47">
        <v>0</v>
      </c>
      <c r="F8" s="47">
        <v>0</v>
      </c>
      <c r="G8" s="47">
        <v>51816.368000000002</v>
      </c>
      <c r="H8" s="47">
        <v>6.7414469676018198</v>
      </c>
    </row>
    <row r="9" spans="1:8" ht="15" customHeight="1" x14ac:dyDescent="0.25">
      <c r="A9" s="43" t="s">
        <v>118</v>
      </c>
      <c r="B9" s="47">
        <v>0</v>
      </c>
      <c r="C9" s="47">
        <v>0</v>
      </c>
      <c r="D9" s="47">
        <v>0</v>
      </c>
      <c r="E9" s="47">
        <v>27265</v>
      </c>
      <c r="F9" s="47">
        <v>0</v>
      </c>
      <c r="G9" s="47">
        <v>27265</v>
      </c>
      <c r="H9" s="47">
        <v>3.5472488456092401</v>
      </c>
    </row>
    <row r="10" spans="1:8" ht="15" customHeight="1" x14ac:dyDescent="0.25">
      <c r="A10" s="43" t="s">
        <v>176</v>
      </c>
      <c r="B10" s="47">
        <v>0</v>
      </c>
      <c r="C10" s="47">
        <v>0</v>
      </c>
      <c r="D10" s="47">
        <v>21686.876</v>
      </c>
      <c r="E10" s="47">
        <v>0</v>
      </c>
      <c r="F10" s="47">
        <v>3657.35</v>
      </c>
      <c r="G10" s="47">
        <v>25344.225999999999</v>
      </c>
      <c r="H10" s="47">
        <v>3.2973510515811402</v>
      </c>
    </row>
    <row r="11" spans="1:8" ht="15" customHeight="1" x14ac:dyDescent="0.25">
      <c r="A11" s="43" t="s">
        <v>394</v>
      </c>
      <c r="B11" s="47">
        <v>0</v>
      </c>
      <c r="C11" s="47">
        <v>0</v>
      </c>
      <c r="D11" s="47">
        <v>24865.444</v>
      </c>
      <c r="E11" s="47">
        <v>0</v>
      </c>
      <c r="F11" s="47">
        <v>0</v>
      </c>
      <c r="G11" s="47">
        <v>24865.444</v>
      </c>
      <c r="H11" s="47">
        <v>3.23506024296942</v>
      </c>
    </row>
    <row r="12" spans="1:8" ht="15" customHeight="1" x14ac:dyDescent="0.25">
      <c r="A12" s="43" t="s">
        <v>115</v>
      </c>
      <c r="B12" s="47">
        <v>50.395608000000003</v>
      </c>
      <c r="C12" s="47">
        <v>6031.7946499999998</v>
      </c>
      <c r="D12" s="47">
        <v>0</v>
      </c>
      <c r="E12" s="47">
        <v>10048.554819999999</v>
      </c>
      <c r="F12" s="47">
        <v>0</v>
      </c>
      <c r="G12" s="47">
        <v>16130.745078</v>
      </c>
      <c r="H12" s="47">
        <v>2.09865273635622</v>
      </c>
    </row>
    <row r="13" spans="1:8" ht="15" customHeight="1" x14ac:dyDescent="0.25">
      <c r="A13" s="43" t="s">
        <v>125</v>
      </c>
      <c r="B13" s="47">
        <v>0</v>
      </c>
      <c r="C13" s="47">
        <v>0</v>
      </c>
      <c r="D13" s="47">
        <v>0</v>
      </c>
      <c r="E13" s="47">
        <v>13089</v>
      </c>
      <c r="F13" s="47">
        <v>0</v>
      </c>
      <c r="G13" s="47">
        <v>13089</v>
      </c>
      <c r="H13" s="47">
        <v>1.7029136306685999</v>
      </c>
    </row>
    <row r="14" spans="1:8" ht="15" customHeight="1" x14ac:dyDescent="0.25">
      <c r="A14" s="43" t="s">
        <v>124</v>
      </c>
      <c r="B14" s="47">
        <v>0</v>
      </c>
      <c r="C14" s="47">
        <v>0</v>
      </c>
      <c r="D14" s="47">
        <v>0</v>
      </c>
      <c r="E14" s="47">
        <v>10816.93</v>
      </c>
      <c r="F14" s="47">
        <v>0</v>
      </c>
      <c r="G14" s="47">
        <v>10816.93</v>
      </c>
      <c r="H14" s="47">
        <v>1.4073112949032101</v>
      </c>
    </row>
    <row r="15" spans="1:8" ht="15" customHeight="1" x14ac:dyDescent="0.25">
      <c r="A15" s="43" t="s">
        <v>177</v>
      </c>
      <c r="B15" s="47">
        <v>0</v>
      </c>
      <c r="C15" s="47">
        <v>9931.1630000000005</v>
      </c>
      <c r="D15" s="47">
        <v>0</v>
      </c>
      <c r="E15" s="47">
        <v>0</v>
      </c>
      <c r="F15" s="47">
        <v>0</v>
      </c>
      <c r="G15" s="47">
        <v>9931.1630000000005</v>
      </c>
      <c r="H15" s="47">
        <v>1.2920706578876699</v>
      </c>
    </row>
    <row r="16" spans="1:8" ht="15" customHeight="1" x14ac:dyDescent="0.25">
      <c r="A16" s="43" t="s">
        <v>116</v>
      </c>
      <c r="B16" s="47">
        <v>0</v>
      </c>
      <c r="C16" s="47">
        <v>0</v>
      </c>
      <c r="D16" s="47">
        <v>0</v>
      </c>
      <c r="E16" s="47">
        <v>6963.2349999999997</v>
      </c>
      <c r="F16" s="47">
        <v>0</v>
      </c>
      <c r="G16" s="47">
        <v>6963.2349999999997</v>
      </c>
      <c r="H16" s="47">
        <v>0.905935349915858</v>
      </c>
    </row>
    <row r="17" spans="1:8" ht="15" customHeight="1" x14ac:dyDescent="0.25">
      <c r="A17" s="43" t="s">
        <v>119</v>
      </c>
      <c r="B17" s="47">
        <v>0</v>
      </c>
      <c r="C17" s="47">
        <v>0</v>
      </c>
      <c r="D17" s="47">
        <v>6809.53</v>
      </c>
      <c r="E17" s="47">
        <v>0</v>
      </c>
      <c r="F17" s="47">
        <v>0</v>
      </c>
      <c r="G17" s="47">
        <v>6809.53</v>
      </c>
      <c r="H17" s="47">
        <v>0.88593792157130102</v>
      </c>
    </row>
    <row r="18" spans="1:8" ht="15" customHeight="1" x14ac:dyDescent="0.25">
      <c r="A18" s="43" t="s">
        <v>178</v>
      </c>
      <c r="B18" s="47">
        <v>0</v>
      </c>
      <c r="C18" s="47">
        <v>249.279</v>
      </c>
      <c r="D18" s="47">
        <v>0</v>
      </c>
      <c r="E18" s="47">
        <v>5393.2020000000002</v>
      </c>
      <c r="F18" s="47">
        <v>0</v>
      </c>
      <c r="G18" s="47">
        <v>5642.4809999999998</v>
      </c>
      <c r="H18" s="47">
        <v>0.73410174999530897</v>
      </c>
    </row>
    <row r="19" spans="1:8" ht="15" customHeight="1" x14ac:dyDescent="0.25">
      <c r="A19" s="43" t="s">
        <v>117</v>
      </c>
      <c r="B19" s="47">
        <v>0</v>
      </c>
      <c r="C19" s="47">
        <v>0</v>
      </c>
      <c r="D19" s="47">
        <v>2839.4409999999998</v>
      </c>
      <c r="E19" s="47">
        <v>0</v>
      </c>
      <c r="F19" s="47">
        <v>0</v>
      </c>
      <c r="G19" s="47">
        <v>2839.4409999999998</v>
      </c>
      <c r="H19" s="47">
        <v>0.36941880834129998</v>
      </c>
    </row>
    <row r="20" spans="1:8" ht="15" customHeight="1" x14ac:dyDescent="0.25">
      <c r="A20" s="43" t="s">
        <v>181</v>
      </c>
      <c r="B20" s="47">
        <v>0</v>
      </c>
      <c r="C20" s="47">
        <v>1567.615</v>
      </c>
      <c r="D20" s="47">
        <v>0</v>
      </c>
      <c r="E20" s="47">
        <v>70</v>
      </c>
      <c r="F20" s="47">
        <v>0</v>
      </c>
      <c r="G20" s="47">
        <v>1637.615</v>
      </c>
      <c r="H20" s="47">
        <v>0.21305805678717701</v>
      </c>
    </row>
    <row r="21" spans="1:8" ht="15" customHeight="1" x14ac:dyDescent="0.25">
      <c r="A21" s="43" t="s">
        <v>146</v>
      </c>
      <c r="B21" s="47">
        <v>0</v>
      </c>
      <c r="C21" s="47">
        <v>1178.270041</v>
      </c>
      <c r="D21" s="47">
        <v>0</v>
      </c>
      <c r="E21" s="47">
        <v>0</v>
      </c>
      <c r="F21" s="47">
        <v>0</v>
      </c>
      <c r="G21" s="47">
        <v>1178.270041</v>
      </c>
      <c r="H21" s="47">
        <v>0.15329605878427299</v>
      </c>
    </row>
    <row r="22" spans="1:8" ht="15" customHeight="1" x14ac:dyDescent="0.25">
      <c r="A22" s="43" t="s">
        <v>142</v>
      </c>
      <c r="B22" s="47">
        <v>0</v>
      </c>
      <c r="C22" s="47">
        <v>1132.1977730000001</v>
      </c>
      <c r="D22" s="47">
        <v>0</v>
      </c>
      <c r="E22" s="47">
        <v>0</v>
      </c>
      <c r="F22" s="47">
        <v>0</v>
      </c>
      <c r="G22" s="47">
        <v>1132.1977730000001</v>
      </c>
      <c r="H22" s="47">
        <v>0.147301934468205</v>
      </c>
    </row>
    <row r="23" spans="1:8" ht="15" customHeight="1" x14ac:dyDescent="0.25">
      <c r="A23" s="43" t="s">
        <v>122</v>
      </c>
      <c r="B23" s="47">
        <v>0</v>
      </c>
      <c r="C23" s="47">
        <v>1030.3900000000001</v>
      </c>
      <c r="D23" s="47">
        <v>0</v>
      </c>
      <c r="E23" s="47">
        <v>0</v>
      </c>
      <c r="F23" s="47">
        <v>0</v>
      </c>
      <c r="G23" s="47">
        <v>1030.3900000000001</v>
      </c>
      <c r="H23" s="47">
        <v>0.13405647306170199</v>
      </c>
    </row>
    <row r="24" spans="1:8" ht="15" customHeight="1" x14ac:dyDescent="0.25">
      <c r="A24" s="43" t="s">
        <v>126</v>
      </c>
      <c r="B24" s="47">
        <v>0</v>
      </c>
      <c r="C24" s="47">
        <v>0</v>
      </c>
      <c r="D24" s="47">
        <v>916.81399999999996</v>
      </c>
      <c r="E24" s="47">
        <v>0</v>
      </c>
      <c r="F24" s="47">
        <v>0</v>
      </c>
      <c r="G24" s="47">
        <v>916.81399999999996</v>
      </c>
      <c r="H24" s="47">
        <v>0.119279934096402</v>
      </c>
    </row>
    <row r="25" spans="1:8" ht="15" customHeight="1" x14ac:dyDescent="0.25">
      <c r="A25" s="43" t="s">
        <v>149</v>
      </c>
      <c r="B25" s="47">
        <v>0</v>
      </c>
      <c r="C25" s="47">
        <v>767.41</v>
      </c>
      <c r="D25" s="47">
        <v>0</v>
      </c>
      <c r="E25" s="47">
        <v>0</v>
      </c>
      <c r="F25" s="47">
        <v>0</v>
      </c>
      <c r="G25" s="47">
        <v>767.41</v>
      </c>
      <c r="H25" s="47">
        <v>9.9842077264221105E-2</v>
      </c>
    </row>
    <row r="26" spans="1:8" ht="15" customHeight="1" x14ac:dyDescent="0.25">
      <c r="A26" s="43" t="s">
        <v>179</v>
      </c>
      <c r="B26" s="47">
        <v>0</v>
      </c>
      <c r="C26" s="47">
        <v>666.55100000000004</v>
      </c>
      <c r="D26" s="47">
        <v>0</v>
      </c>
      <c r="E26" s="47">
        <v>54</v>
      </c>
      <c r="F26" s="47">
        <v>0</v>
      </c>
      <c r="G26" s="47">
        <v>720.55100000000004</v>
      </c>
      <c r="H26" s="47">
        <v>9.3745597027419206E-2</v>
      </c>
    </row>
    <row r="27" spans="1:8" ht="15" customHeight="1" x14ac:dyDescent="0.25">
      <c r="A27" s="43" t="s">
        <v>141</v>
      </c>
      <c r="B27" s="47">
        <v>0</v>
      </c>
      <c r="C27" s="47">
        <v>690.67195400000003</v>
      </c>
      <c r="D27" s="47">
        <v>0</v>
      </c>
      <c r="E27" s="47">
        <v>0</v>
      </c>
      <c r="F27" s="47">
        <v>0</v>
      </c>
      <c r="G27" s="59">
        <v>690.67195400000003</v>
      </c>
      <c r="H27" s="47">
        <v>8.9858253861037199E-2</v>
      </c>
    </row>
    <row r="28" spans="1:8" ht="30" x14ac:dyDescent="0.25">
      <c r="A28" s="43" t="s">
        <v>402</v>
      </c>
      <c r="B28" s="47">
        <v>0</v>
      </c>
      <c r="C28" s="47">
        <v>0</v>
      </c>
      <c r="D28" s="47">
        <v>0</v>
      </c>
      <c r="E28" s="47">
        <v>550</v>
      </c>
      <c r="F28" s="47">
        <v>0</v>
      </c>
      <c r="G28" s="47">
        <v>550</v>
      </c>
      <c r="H28" s="47">
        <v>7.1556459383278301E-2</v>
      </c>
    </row>
    <row r="29" spans="1:8" ht="15" customHeight="1" x14ac:dyDescent="0.25">
      <c r="A29" s="43" t="s">
        <v>196</v>
      </c>
      <c r="B29" s="47">
        <v>0</v>
      </c>
      <c r="C29" s="47">
        <v>509.03800000000001</v>
      </c>
      <c r="D29" s="47">
        <v>0</v>
      </c>
      <c r="E29" s="47">
        <v>0</v>
      </c>
      <c r="F29" s="47">
        <v>0</v>
      </c>
      <c r="G29" s="47">
        <v>509.03800000000001</v>
      </c>
      <c r="H29" s="47">
        <v>6.6227194493718597E-2</v>
      </c>
    </row>
    <row r="30" spans="1:8" ht="15" customHeight="1" x14ac:dyDescent="0.25">
      <c r="A30" s="43" t="s">
        <v>182</v>
      </c>
      <c r="B30" s="47">
        <v>0</v>
      </c>
      <c r="C30" s="47">
        <v>0</v>
      </c>
      <c r="D30" s="47">
        <v>447.863</v>
      </c>
      <c r="E30" s="47">
        <v>0</v>
      </c>
      <c r="F30" s="47">
        <v>0</v>
      </c>
      <c r="G30" s="47">
        <v>447.863</v>
      </c>
      <c r="H30" s="47">
        <v>5.8268164670496697E-2</v>
      </c>
    </row>
    <row r="31" spans="1:8" ht="15" customHeight="1" x14ac:dyDescent="0.25">
      <c r="A31" s="43" t="s">
        <v>121</v>
      </c>
      <c r="B31" s="47">
        <v>0</v>
      </c>
      <c r="C31" s="47">
        <v>72.86</v>
      </c>
      <c r="D31" s="47">
        <v>0</v>
      </c>
      <c r="E31" s="47">
        <v>361.38</v>
      </c>
      <c r="F31" s="47">
        <v>0</v>
      </c>
      <c r="G31" s="47">
        <v>434.24</v>
      </c>
      <c r="H31" s="47">
        <v>5.6495776222899599E-2</v>
      </c>
    </row>
    <row r="32" spans="1:8" ht="15" customHeight="1" x14ac:dyDescent="0.25">
      <c r="A32" s="43" t="s">
        <v>147</v>
      </c>
      <c r="B32" s="47">
        <v>0</v>
      </c>
      <c r="C32" s="47">
        <v>401.048</v>
      </c>
      <c r="D32" s="47">
        <v>0</v>
      </c>
      <c r="E32" s="47">
        <v>0</v>
      </c>
      <c r="F32" s="47">
        <v>0</v>
      </c>
      <c r="G32" s="47">
        <v>401.048</v>
      </c>
      <c r="H32" s="47">
        <v>5.2177408950445502E-2</v>
      </c>
    </row>
    <row r="33" spans="1:8" ht="15" customHeight="1" x14ac:dyDescent="0.25">
      <c r="A33" s="43" t="s">
        <v>403</v>
      </c>
      <c r="B33" s="47">
        <v>0</v>
      </c>
      <c r="C33" s="47">
        <v>149.85300000000001</v>
      </c>
      <c r="D33" s="47">
        <v>0</v>
      </c>
      <c r="E33" s="47">
        <v>235</v>
      </c>
      <c r="F33" s="47">
        <v>0</v>
      </c>
      <c r="G33" s="47">
        <v>384.85300000000001</v>
      </c>
      <c r="H33" s="47">
        <v>5.0070396478241498E-2</v>
      </c>
    </row>
    <row r="34" spans="1:8" ht="15" customHeight="1" x14ac:dyDescent="0.25">
      <c r="A34" s="43" t="s">
        <v>180</v>
      </c>
      <c r="B34" s="47">
        <v>0</v>
      </c>
      <c r="C34" s="47">
        <v>318</v>
      </c>
      <c r="D34" s="47">
        <v>0</v>
      </c>
      <c r="E34" s="47">
        <v>0</v>
      </c>
      <c r="F34" s="47">
        <v>0</v>
      </c>
      <c r="G34" s="47">
        <v>318</v>
      </c>
      <c r="H34" s="47">
        <v>4.1372643788877297E-2</v>
      </c>
    </row>
    <row r="35" spans="1:8" ht="15" customHeight="1" x14ac:dyDescent="0.25">
      <c r="A35" s="43" t="s">
        <v>197</v>
      </c>
      <c r="B35" s="47">
        <v>0</v>
      </c>
      <c r="C35" s="47">
        <v>271.58999999999997</v>
      </c>
      <c r="D35" s="47">
        <v>0</v>
      </c>
      <c r="E35" s="47">
        <v>0</v>
      </c>
      <c r="F35" s="47">
        <v>0</v>
      </c>
      <c r="G35" s="47">
        <v>271.58999999999997</v>
      </c>
      <c r="H35" s="47">
        <v>3.5334579643462802E-2</v>
      </c>
    </row>
    <row r="36" spans="1:8" ht="15" customHeight="1" x14ac:dyDescent="0.25">
      <c r="A36" s="43" t="s">
        <v>129</v>
      </c>
      <c r="B36" s="47">
        <v>0</v>
      </c>
      <c r="C36" s="47">
        <v>0</v>
      </c>
      <c r="D36" s="47">
        <v>228.84399999999999</v>
      </c>
      <c r="E36" s="47">
        <v>0</v>
      </c>
      <c r="F36" s="47">
        <v>0</v>
      </c>
      <c r="G36" s="47">
        <v>228.84399999999999</v>
      </c>
      <c r="H36" s="47">
        <v>2.97732116201944E-2</v>
      </c>
    </row>
    <row r="37" spans="1:8" ht="15" customHeight="1" x14ac:dyDescent="0.25">
      <c r="A37" s="43" t="s">
        <v>447</v>
      </c>
      <c r="B37" s="47">
        <v>0</v>
      </c>
      <c r="C37" s="47">
        <v>0</v>
      </c>
      <c r="D37" s="47">
        <v>197.887</v>
      </c>
      <c r="E37" s="47">
        <v>0</v>
      </c>
      <c r="F37" s="47">
        <v>0</v>
      </c>
      <c r="G37" s="47">
        <v>197.887</v>
      </c>
      <c r="H37" s="47">
        <v>2.5745623778143299E-2</v>
      </c>
    </row>
    <row r="38" spans="1:8" ht="15" customHeight="1" x14ac:dyDescent="0.25">
      <c r="A38" s="43" t="s">
        <v>127</v>
      </c>
      <c r="B38" s="47">
        <v>0</v>
      </c>
      <c r="C38" s="47">
        <v>172.78299999999999</v>
      </c>
      <c r="D38" s="47">
        <v>0</v>
      </c>
      <c r="E38" s="47">
        <v>25</v>
      </c>
      <c r="F38" s="47">
        <v>0</v>
      </c>
      <c r="G38" s="47">
        <v>197.78299999999999</v>
      </c>
      <c r="H38" s="47">
        <v>2.5732093102187201E-2</v>
      </c>
    </row>
    <row r="39" spans="1:8" ht="15" customHeight="1" x14ac:dyDescent="0.25">
      <c r="A39" s="43" t="s">
        <v>184</v>
      </c>
      <c r="B39" s="47">
        <v>0</v>
      </c>
      <c r="C39" s="47">
        <v>0</v>
      </c>
      <c r="D39" s="47">
        <v>147.81299999999999</v>
      </c>
      <c r="E39" s="47">
        <v>0</v>
      </c>
      <c r="F39" s="47">
        <v>0</v>
      </c>
      <c r="G39" s="47">
        <v>147.81299999999999</v>
      </c>
      <c r="H39" s="47">
        <v>1.9230863510582799E-2</v>
      </c>
    </row>
    <row r="40" spans="1:8" ht="15" customHeight="1" x14ac:dyDescent="0.25">
      <c r="A40" s="43" t="s">
        <v>469</v>
      </c>
      <c r="B40" s="47">
        <v>0</v>
      </c>
      <c r="C40" s="47">
        <v>102.072</v>
      </c>
      <c r="D40" s="47">
        <v>0</v>
      </c>
      <c r="E40" s="47">
        <v>0</v>
      </c>
      <c r="F40" s="47">
        <v>0</v>
      </c>
      <c r="G40" s="47">
        <v>102.072</v>
      </c>
      <c r="H40" s="47">
        <v>1.32798380403091E-2</v>
      </c>
    </row>
    <row r="41" spans="1:8" ht="15" customHeight="1" x14ac:dyDescent="0.25">
      <c r="A41" s="43" t="s">
        <v>183</v>
      </c>
      <c r="B41" s="47">
        <v>29.633526</v>
      </c>
      <c r="C41" s="47">
        <v>65.248647000000005</v>
      </c>
      <c r="D41" s="47">
        <v>0</v>
      </c>
      <c r="E41" s="47">
        <v>0</v>
      </c>
      <c r="F41" s="47">
        <v>0</v>
      </c>
      <c r="G41" s="47">
        <v>94.882172999999995</v>
      </c>
      <c r="H41" s="47">
        <v>1.2344422469948499E-2</v>
      </c>
    </row>
    <row r="42" spans="1:8" ht="15" customHeight="1" x14ac:dyDescent="0.25">
      <c r="A42" s="43" t="s">
        <v>128</v>
      </c>
      <c r="B42" s="47">
        <v>0</v>
      </c>
      <c r="C42" s="47">
        <v>0</v>
      </c>
      <c r="D42" s="47">
        <v>93.41</v>
      </c>
      <c r="E42" s="47">
        <v>0</v>
      </c>
      <c r="F42" s="47">
        <v>0</v>
      </c>
      <c r="G42" s="47">
        <v>93.41</v>
      </c>
      <c r="H42" s="47">
        <v>1.21528888563491E-2</v>
      </c>
    </row>
    <row r="43" spans="1:8" ht="15" customHeight="1" x14ac:dyDescent="0.25">
      <c r="A43" s="43" t="s">
        <v>187</v>
      </c>
      <c r="B43" s="47">
        <v>0</v>
      </c>
      <c r="C43" s="47">
        <v>0</v>
      </c>
      <c r="D43" s="47">
        <v>74.998999999999995</v>
      </c>
      <c r="E43" s="47">
        <v>0</v>
      </c>
      <c r="F43" s="47">
        <v>0</v>
      </c>
      <c r="G43" s="47">
        <v>74.998999999999995</v>
      </c>
      <c r="H43" s="47">
        <v>9.7575689041572607E-3</v>
      </c>
    </row>
    <row r="44" spans="1:8" ht="15" customHeight="1" x14ac:dyDescent="0.25">
      <c r="A44" s="43" t="s">
        <v>186</v>
      </c>
      <c r="B44" s="47">
        <v>0</v>
      </c>
      <c r="C44" s="47">
        <v>0</v>
      </c>
      <c r="D44" s="47">
        <v>66.257999999999996</v>
      </c>
      <c r="E44" s="47">
        <v>0</v>
      </c>
      <c r="F44" s="47">
        <v>0</v>
      </c>
      <c r="G44" s="47">
        <v>66.257999999999996</v>
      </c>
      <c r="H44" s="47">
        <v>8.6203416105768305E-3</v>
      </c>
    </row>
    <row r="45" spans="1:8" ht="15" customHeight="1" x14ac:dyDescent="0.25">
      <c r="A45" s="43" t="s">
        <v>120</v>
      </c>
      <c r="B45" s="47">
        <v>0</v>
      </c>
      <c r="C45" s="47">
        <v>0</v>
      </c>
      <c r="D45" s="47">
        <v>65.417000000000002</v>
      </c>
      <c r="E45" s="47">
        <v>0</v>
      </c>
      <c r="F45" s="47">
        <v>0</v>
      </c>
      <c r="G45" s="47">
        <v>65.417000000000002</v>
      </c>
      <c r="H45" s="47">
        <v>8.5109252790471195E-3</v>
      </c>
    </row>
    <row r="46" spans="1:8" ht="15" customHeight="1" x14ac:dyDescent="0.25">
      <c r="A46" s="43" t="s">
        <v>123</v>
      </c>
      <c r="B46" s="47">
        <v>0</v>
      </c>
      <c r="C46" s="47">
        <v>0</v>
      </c>
      <c r="D46" s="47">
        <v>0</v>
      </c>
      <c r="E46" s="47">
        <v>0</v>
      </c>
      <c r="F46" s="47">
        <v>51.794730000000001</v>
      </c>
      <c r="G46" s="47">
        <v>51.794730000000001</v>
      </c>
      <c r="H46" s="47">
        <v>6.7386318063870302E-3</v>
      </c>
    </row>
    <row r="47" spans="1:8" ht="30" x14ac:dyDescent="0.25">
      <c r="A47" s="43" t="s">
        <v>188</v>
      </c>
      <c r="B47" s="47">
        <v>0</v>
      </c>
      <c r="C47" s="47">
        <v>0</v>
      </c>
      <c r="D47" s="47">
        <v>49.600999999999999</v>
      </c>
      <c r="E47" s="47">
        <v>0</v>
      </c>
      <c r="F47" s="47">
        <v>0</v>
      </c>
      <c r="G47" s="47">
        <v>49.600999999999999</v>
      </c>
      <c r="H47" s="47">
        <v>6.4532217124908904E-3</v>
      </c>
    </row>
    <row r="48" spans="1:8" ht="30" x14ac:dyDescent="0.25">
      <c r="A48" s="43" t="s">
        <v>470</v>
      </c>
      <c r="B48" s="47">
        <v>0</v>
      </c>
      <c r="C48" s="47">
        <v>0</v>
      </c>
      <c r="D48" s="47">
        <v>0</v>
      </c>
      <c r="E48" s="47">
        <v>42.578000000000003</v>
      </c>
      <c r="F48" s="47">
        <v>0</v>
      </c>
      <c r="G48" s="47">
        <v>42.578000000000003</v>
      </c>
      <c r="H48" s="47">
        <v>5.5395107774931403E-3</v>
      </c>
    </row>
    <row r="49" spans="1:8" ht="15" customHeight="1" x14ac:dyDescent="0.25">
      <c r="A49" s="43" t="s">
        <v>185</v>
      </c>
      <c r="B49" s="47">
        <v>0</v>
      </c>
      <c r="C49" s="47">
        <v>33.597999999999999</v>
      </c>
      <c r="D49" s="47">
        <v>0</v>
      </c>
      <c r="E49" s="47">
        <v>0</v>
      </c>
      <c r="F49" s="47">
        <v>0</v>
      </c>
      <c r="G49" s="47">
        <v>33.597999999999999</v>
      </c>
      <c r="H49" s="47">
        <v>4.3711889497443403E-3</v>
      </c>
    </row>
    <row r="50" spans="1:8" ht="15" customHeight="1" x14ac:dyDescent="0.25">
      <c r="A50" s="43" t="s">
        <v>400</v>
      </c>
      <c r="B50" s="47">
        <v>0</v>
      </c>
      <c r="C50" s="47">
        <v>0</v>
      </c>
      <c r="D50" s="47">
        <v>21.262</v>
      </c>
      <c r="E50" s="47">
        <v>0</v>
      </c>
      <c r="F50" s="47">
        <v>0</v>
      </c>
      <c r="G50" s="47">
        <v>21.262</v>
      </c>
      <c r="H50" s="47">
        <v>2.7662426171041199E-3</v>
      </c>
    </row>
    <row r="51" spans="1:8" ht="15" customHeight="1" x14ac:dyDescent="0.25">
      <c r="A51" s="43" t="s">
        <v>194</v>
      </c>
      <c r="B51" s="47">
        <v>0</v>
      </c>
      <c r="C51" s="47">
        <v>17.097000000000001</v>
      </c>
      <c r="D51" s="47">
        <v>0</v>
      </c>
      <c r="E51" s="47">
        <v>0</v>
      </c>
      <c r="F51" s="47">
        <v>0</v>
      </c>
      <c r="G51" s="47">
        <v>17.097000000000001</v>
      </c>
      <c r="H51" s="47">
        <v>2.2243650655925599E-3</v>
      </c>
    </row>
    <row r="52" spans="1:8" ht="30" x14ac:dyDescent="0.25">
      <c r="A52" s="43" t="s">
        <v>191</v>
      </c>
      <c r="B52" s="47">
        <v>0</v>
      </c>
      <c r="C52" s="47">
        <v>10.0318</v>
      </c>
      <c r="D52" s="47">
        <v>0</v>
      </c>
      <c r="E52" s="47">
        <v>0</v>
      </c>
      <c r="F52" s="47">
        <v>0</v>
      </c>
      <c r="G52" s="47">
        <v>10.0318</v>
      </c>
      <c r="H52" s="47">
        <v>1.3051637986203101E-3</v>
      </c>
    </row>
    <row r="53" spans="1:8" ht="15" customHeight="1" x14ac:dyDescent="0.25">
      <c r="A53" s="43" t="s">
        <v>192</v>
      </c>
      <c r="B53" s="47">
        <v>0</v>
      </c>
      <c r="C53" s="47">
        <v>10.015000000000001</v>
      </c>
      <c r="D53" s="47">
        <v>0</v>
      </c>
      <c r="E53" s="47">
        <v>0</v>
      </c>
      <c r="F53" s="47">
        <v>0</v>
      </c>
      <c r="G53" s="47">
        <v>10.015000000000001</v>
      </c>
      <c r="H53" s="47">
        <v>1.3029780740427899E-3</v>
      </c>
    </row>
    <row r="54" spans="1:8" ht="15" customHeight="1" x14ac:dyDescent="0.25">
      <c r="A54" s="43" t="s">
        <v>471</v>
      </c>
      <c r="B54" s="47">
        <v>0</v>
      </c>
      <c r="C54" s="47">
        <v>8.26</v>
      </c>
      <c r="D54" s="47">
        <v>0</v>
      </c>
      <c r="E54" s="47">
        <v>0</v>
      </c>
      <c r="F54" s="47">
        <v>0</v>
      </c>
      <c r="G54" s="47">
        <v>8.26</v>
      </c>
      <c r="H54" s="47">
        <v>1.07464791728342E-3</v>
      </c>
    </row>
    <row r="55" spans="1:8" ht="30" x14ac:dyDescent="0.25">
      <c r="A55" s="43" t="s">
        <v>193</v>
      </c>
      <c r="B55" s="47">
        <v>0</v>
      </c>
      <c r="C55" s="47">
        <v>6.8579999999999997</v>
      </c>
      <c r="D55" s="47">
        <v>0</v>
      </c>
      <c r="E55" s="47">
        <v>0</v>
      </c>
      <c r="F55" s="47">
        <v>0</v>
      </c>
      <c r="G55" s="47">
        <v>6.8579999999999997</v>
      </c>
      <c r="H55" s="47">
        <v>8.92243997182769E-4</v>
      </c>
    </row>
    <row r="56" spans="1:8" ht="15" customHeight="1" x14ac:dyDescent="0.25">
      <c r="A56" s="43" t="s">
        <v>190</v>
      </c>
      <c r="B56" s="47">
        <v>0</v>
      </c>
      <c r="C56" s="47">
        <v>0</v>
      </c>
      <c r="D56" s="47">
        <v>6.758</v>
      </c>
      <c r="E56" s="47">
        <v>0</v>
      </c>
      <c r="F56" s="47">
        <v>0</v>
      </c>
      <c r="G56" s="47">
        <v>6.758</v>
      </c>
      <c r="H56" s="47">
        <v>8.7923373184035404E-4</v>
      </c>
    </row>
    <row r="57" spans="1:8" ht="15" customHeight="1" x14ac:dyDescent="0.25">
      <c r="A57" s="43" t="s">
        <v>189</v>
      </c>
      <c r="B57" s="47">
        <v>0.26300000000000001</v>
      </c>
      <c r="C57" s="47">
        <v>3.6469999999999998</v>
      </c>
      <c r="D57" s="47">
        <v>0</v>
      </c>
      <c r="E57" s="47">
        <v>0</v>
      </c>
      <c r="F57" s="47">
        <v>0</v>
      </c>
      <c r="G57" s="47">
        <v>3.91</v>
      </c>
      <c r="H57" s="47">
        <v>5.0870137488839698E-4</v>
      </c>
    </row>
    <row r="58" spans="1:8" ht="15" customHeight="1" x14ac:dyDescent="0.25">
      <c r="A58" s="43" t="s">
        <v>472</v>
      </c>
      <c r="B58" s="47">
        <v>0</v>
      </c>
      <c r="C58" s="47">
        <v>0</v>
      </c>
      <c r="D58" s="47">
        <v>1.923</v>
      </c>
      <c r="E58" s="47">
        <v>0</v>
      </c>
      <c r="F58" s="47">
        <v>0</v>
      </c>
      <c r="G58" s="47">
        <v>1.923</v>
      </c>
      <c r="H58" s="47">
        <v>2.5018740253462599E-4</v>
      </c>
    </row>
    <row r="59" spans="1:8" ht="15" customHeight="1" x14ac:dyDescent="0.25">
      <c r="A59" s="43" t="s">
        <v>437</v>
      </c>
      <c r="B59" s="47">
        <v>0.22</v>
      </c>
      <c r="C59" s="47">
        <v>0</v>
      </c>
      <c r="D59" s="47">
        <v>0</v>
      </c>
      <c r="E59" s="47">
        <v>0</v>
      </c>
      <c r="F59" s="47">
        <v>0</v>
      </c>
      <c r="G59" s="47">
        <v>0.22</v>
      </c>
      <c r="H59" s="47">
        <v>2.8622583753311299E-5</v>
      </c>
    </row>
    <row r="60" spans="1:8" ht="15" customHeight="1" x14ac:dyDescent="0.25">
      <c r="A60" s="43" t="s">
        <v>198</v>
      </c>
      <c r="B60" s="47">
        <v>0</v>
      </c>
      <c r="C60" s="47">
        <v>0</v>
      </c>
      <c r="D60" s="47">
        <v>0.14799999999999999</v>
      </c>
      <c r="E60" s="47">
        <v>0</v>
      </c>
      <c r="F60" s="47">
        <v>0</v>
      </c>
      <c r="G60" s="47">
        <v>0.14799999999999999</v>
      </c>
      <c r="H60" s="47">
        <v>1.92551927067731E-5</v>
      </c>
    </row>
    <row r="61" spans="1:8" ht="15" customHeight="1" x14ac:dyDescent="0.25">
      <c r="A61" s="42" t="s">
        <v>8</v>
      </c>
      <c r="B61" s="48">
        <v>140.44413399999999</v>
      </c>
      <c r="C61" s="48">
        <v>53660.848865</v>
      </c>
      <c r="D61" s="48">
        <v>531457.72123400006</v>
      </c>
      <c r="E61" s="48">
        <v>179591.47282</v>
      </c>
      <c r="F61" s="48">
        <v>3773.3447299999998</v>
      </c>
      <c r="G61" s="48">
        <v>768623.83178300003</v>
      </c>
      <c r="H61" s="42" t="s">
        <v>86</v>
      </c>
    </row>
  </sheetData>
  <mergeCells count="1">
    <mergeCell ref="A2: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81443-5AC1-462F-AC59-96E8398F236E}">
  <dimension ref="A1:M38"/>
  <sheetViews>
    <sheetView zoomScaleNormal="100" workbookViewId="0">
      <selection activeCell="B6" sqref="B6"/>
    </sheetView>
  </sheetViews>
  <sheetFormatPr defaultColWidth="8.85546875" defaultRowHeight="15" x14ac:dyDescent="0.25"/>
  <cols>
    <col min="1" max="1" width="8.85546875" style="2"/>
    <col min="2" max="2" width="105.28515625" style="2" bestFit="1" customWidth="1"/>
    <col min="3" max="16384" width="8.85546875" style="2"/>
  </cols>
  <sheetData>
    <row r="1" spans="2:13" x14ac:dyDescent="0.25">
      <c r="B1" s="64" t="s">
        <v>440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2:13" x14ac:dyDescent="0.25">
      <c r="B2" s="64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2:13" x14ac:dyDescent="0.25">
      <c r="B3" s="64" t="s">
        <v>439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2:13" x14ac:dyDescent="0.25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</row>
    <row r="5" spans="2:13" x14ac:dyDescent="0.25">
      <c r="B5" s="62" t="s">
        <v>499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2:13" x14ac:dyDescent="0.25">
      <c r="B6" s="62" t="s">
        <v>485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2:13" x14ac:dyDescent="0.25">
      <c r="B7" s="62" t="s">
        <v>486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2:13" x14ac:dyDescent="0.25">
      <c r="B8" s="62" t="s">
        <v>405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pans="2:13" x14ac:dyDescent="0.25">
      <c r="B9" s="62" t="s">
        <v>407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spans="2:13" x14ac:dyDescent="0.25">
      <c r="B10" s="62" t="s">
        <v>409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pans="2:13" x14ac:dyDescent="0.25">
      <c r="B11" s="72" t="s">
        <v>487</v>
      </c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9"/>
    </row>
    <row r="12" spans="2:13" x14ac:dyDescent="0.25">
      <c r="B12" s="63" t="s">
        <v>412</v>
      </c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9"/>
    </row>
    <row r="13" spans="2:13" x14ac:dyDescent="0.25">
      <c r="B13" s="72" t="s">
        <v>488</v>
      </c>
      <c r="C13" s="73"/>
      <c r="D13" s="73"/>
      <c r="E13" s="73"/>
      <c r="F13" s="73"/>
      <c r="G13" s="73"/>
      <c r="H13" s="73"/>
      <c r="I13" s="73"/>
      <c r="J13" s="73"/>
      <c r="K13" s="73"/>
      <c r="L13" s="9"/>
      <c r="M13" s="9"/>
    </row>
    <row r="14" spans="2:13" x14ac:dyDescent="0.25">
      <c r="B14" s="72" t="s">
        <v>417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</row>
    <row r="15" spans="2:13" x14ac:dyDescent="0.25">
      <c r="B15" s="63" t="s">
        <v>393</v>
      </c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9"/>
    </row>
    <row r="16" spans="2:13" x14ac:dyDescent="0.25">
      <c r="B16" s="63" t="s">
        <v>489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</row>
    <row r="17" spans="1:13" x14ac:dyDescent="0.25">
      <c r="A17" s="3"/>
      <c r="B17" s="63" t="s">
        <v>395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</row>
    <row r="18" spans="1:13" x14ac:dyDescent="0.25">
      <c r="B18" s="63" t="s">
        <v>396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</row>
    <row r="19" spans="1:13" x14ac:dyDescent="0.25">
      <c r="B19" s="63" t="s">
        <v>490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</row>
    <row r="20" spans="1:13" x14ac:dyDescent="0.25">
      <c r="B20" s="63" t="s">
        <v>491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3" x14ac:dyDescent="0.25">
      <c r="B21" s="63" t="s">
        <v>398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</row>
    <row r="22" spans="1:13" x14ac:dyDescent="0.25">
      <c r="B22" s="63" t="s">
        <v>399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3" spans="1:13" x14ac:dyDescent="0.25">
      <c r="B23" s="63" t="s">
        <v>492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spans="1:13" x14ac:dyDescent="0.25">
      <c r="B24" s="63" t="s">
        <v>493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</row>
    <row r="25" spans="1:13" x14ac:dyDescent="0.25">
      <c r="B25" s="63" t="s">
        <v>404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</row>
    <row r="26" spans="1:13" x14ac:dyDescent="0.25">
      <c r="B26" s="63" t="s">
        <v>494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</row>
    <row r="27" spans="1:13" x14ac:dyDescent="0.25">
      <c r="B27" s="63" t="s">
        <v>495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</row>
    <row r="28" spans="1:13" x14ac:dyDescent="0.25">
      <c r="B28" s="63" t="s">
        <v>496</v>
      </c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</row>
    <row r="29" spans="1:13" x14ac:dyDescent="0.25"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</row>
    <row r="30" spans="1:13" x14ac:dyDescent="0.25"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</row>
    <row r="31" spans="1:13" ht="15.75" thickBot="1" x14ac:dyDescent="0.3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</row>
    <row r="32" spans="1:13" x14ac:dyDescent="0.25">
      <c r="B32" s="74" t="s">
        <v>497</v>
      </c>
      <c r="C32" s="75"/>
      <c r="D32" s="9"/>
      <c r="E32" s="9"/>
      <c r="F32" s="9"/>
      <c r="G32" s="9"/>
      <c r="H32" s="9"/>
      <c r="I32" s="9"/>
      <c r="J32" s="9"/>
      <c r="K32" s="9"/>
      <c r="L32" s="9"/>
      <c r="M32" s="9"/>
    </row>
    <row r="33" spans="2:13" x14ac:dyDescent="0.25">
      <c r="B33" s="76"/>
      <c r="C33" s="77"/>
      <c r="D33" s="9"/>
      <c r="E33" s="9"/>
      <c r="F33" s="9"/>
      <c r="G33" s="9"/>
      <c r="H33" s="9"/>
      <c r="I33" s="9"/>
      <c r="J33" s="9"/>
      <c r="K33" s="9"/>
      <c r="L33" s="9"/>
      <c r="M33" s="9"/>
    </row>
    <row r="34" spans="2:13" x14ac:dyDescent="0.25">
      <c r="B34" s="76"/>
      <c r="C34" s="77"/>
      <c r="D34" s="9"/>
      <c r="E34" s="9"/>
      <c r="F34" s="9"/>
      <c r="G34" s="9"/>
      <c r="H34" s="9"/>
      <c r="I34" s="9"/>
      <c r="J34" s="9"/>
      <c r="K34" s="9"/>
      <c r="L34" s="9"/>
      <c r="M34" s="9"/>
    </row>
    <row r="35" spans="2:13" ht="15.75" thickBot="1" x14ac:dyDescent="0.3">
      <c r="B35" s="78"/>
      <c r="C35" s="79"/>
      <c r="D35" s="9"/>
      <c r="E35" s="9"/>
      <c r="F35" s="9"/>
      <c r="G35" s="9"/>
      <c r="H35" s="9"/>
      <c r="I35" s="9"/>
      <c r="J35" s="9"/>
      <c r="K35" s="9"/>
      <c r="L35" s="9"/>
      <c r="M35" s="9"/>
    </row>
    <row r="36" spans="2:13" x14ac:dyDescent="0.25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</row>
    <row r="37" spans="2:13" x14ac:dyDescent="0.25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</row>
    <row r="38" spans="2:13" x14ac:dyDescent="0.25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</row>
  </sheetData>
  <mergeCells count="4">
    <mergeCell ref="B13:K13"/>
    <mergeCell ref="B14:M14"/>
    <mergeCell ref="B11:L11"/>
    <mergeCell ref="B32:C35"/>
  </mergeCells>
  <hyperlinks>
    <hyperlink ref="B13:K13" location="'Tablo 9'!A1" display="Tablo 9: Kasım 2025 Dönemi Ülkelere Göre Petrol İhracatı" xr:uid="{81D2F830-A587-4A9A-9819-07F7DB6470EB}"/>
    <hyperlink ref="B14:M14" location="'Tablo 10'!A1" display="Tablo 10: Ocak-Kasım 2025 Dönemi Ülkelere Göre Petrol İhracatı" xr:uid="{C6AE3EBA-9B55-4689-9416-9AD54B1B2AD8}"/>
    <hyperlink ref="B15:L15" location="'Tablo 9&amp;11'!A1" display="Tablo 9: Aylık Bazda Ürün Türlerine Göre İhracat Miktarı" xr:uid="{16EC6A77-EECC-413F-AC5E-C2ABA66A0CA5}"/>
    <hyperlink ref="B16" location="'Tablo 12'!A1" display="Tablo 12: Kasım 2025 Lisans Sahibi Şirketlere Göre Yurtiçi Satışlar " xr:uid="{C066C350-6513-4826-B1DB-5305BFFB540F}"/>
    <hyperlink ref="B17" location="'Tablo 13'!A1" display="Tablo 13: Ocak-Kasım 2025 Lisans Sahibi Şirketlere Göre Yurtiçi Satışlar" xr:uid="{BCFC2684-D081-421B-BE69-86A0C788B334}"/>
    <hyperlink ref="B18" location="'Tablo 14'!A1" display="Tablo 14: Ocak-Kasım 2025 Dönemi Dağıtıcı Lisansı Sahiplerinin Yurt İçi Akaryakıt Satışları ve Pazar Payları" xr:uid="{F29C4E01-4ED5-4DAF-AF3A-78D1E5E8EC7F}"/>
    <hyperlink ref="B19" location="'Tablo 15'!A1" display="Tablo 15: Kasım 2025 Dönemi Dağıtıcı Lisansı Sahiplerine Göre Taşıt Tanıma Sistemi (TTS) ile yapılan Akaryakıt Satışları" xr:uid="{8A20603E-5EFF-48B7-90C6-80386F7FF1CF}"/>
    <hyperlink ref="B20" location="'Tablo 16'!A1" display="Tablo 16: Kasım 2025 Dönemi Dağıtıcı Lisansı Sahiplerine Göre Ulusal Taşıt Tanıma Sistemi (UTTS) ile Yapılan Akaryakıt Satışları" xr:uid="{C0BDA495-22CC-4840-9B04-2F4AC37D3415}"/>
    <hyperlink ref="B21" location="'Tablo 17'!A1" display="Tablo 17: Ocak-Kasım 2025 Dönemi Dağıtıcıların Bayi Satış Miktarları (Benzin Türleri-litre)" xr:uid="{327D4618-F729-49E9-AFCE-62FE7F65DF28}"/>
    <hyperlink ref="B22" location="'Tablo 18'!A1" display="Tablo 18: 2025 Ocak - Kasım Ayında Akaryakıt Bayileri Aracılığıyla Yapılan Motorin Türündeki Satışların Dağıtıcı Lisansı Sahiplerine Göre Dağılımı (litre)" xr:uid="{B1746577-5F5D-4BA4-8202-9989F3AC14F1}"/>
    <hyperlink ref="B23" location="'Tablo 19'!A1" display="Tablo 19: Kasım 2025 Petrol Piyasasında Faaliyet Gösteren Lisans Sahiplerine Ürün Satışları" xr:uid="{1735B754-B4B0-47CD-89A6-C2A5C1EE4D5C}"/>
    <hyperlink ref="B24" location="'Tablo 20'!A1" display="Tablo 20: Kasım 2025 Petrol Ürünü Teslimlerinin Şirketlere ve Ürün Türlerine Göre Ayrıntılı Dağılımı" xr:uid="{3513994C-AA68-46B7-815A-C9DAC78D8B9C}"/>
    <hyperlink ref="B25" location="'Tablo 21'!A1" display="Tablo 21: Ocak-Kasım 2025 Petrol Ürünü Teslimlerinin Şirketlere ve Ürün Türlerine Göre Ayrıntılı Dağılımı" xr:uid="{DE85D293-16A4-4E0E-8B0D-C651A19F00CA}"/>
    <hyperlink ref="B26" location="'Tablo 22'!A1" display="Tablo 22: Kasım 2025 Dönemi Lisans Sahiplerine Göre İhrakiye Teslimleri " xr:uid="{B599D33A-6FA7-46A4-829D-CFB5E098E2D4}"/>
    <hyperlink ref="B27" location="'Tablo 23'!A1" display="Tablo 23: Kasım 2025 İller Bazında Petrol Ürünü Teslimlerinin Şirketlere ve Ürün Türlerine Göre Ayrıntılı Dağılımı" xr:uid="{77E4464E-9F8D-49E3-8878-D293961CABEA}"/>
    <hyperlink ref="B28" location="'Tablo 24'!A1" display="Tablo 24: Kasım 2025 İller Bazında Petrol Ürünleri Yurtiçi Satışlarının Şirketlere ve Ürün Türlerine Göre Ayrıntılı Dağılımı" xr:uid="{6DCE3EC0-0D2B-4CED-9FFC-3663CF90A5B8}"/>
    <hyperlink ref="B5" location="'Tablo 1'!A1" display="Tablo 1: Ocak-Kasım 2025 Dönemi Aylık Bazda Rafineri Üretimi" xr:uid="{AC53363F-06E1-4D41-9102-D8FC23015001}"/>
    <hyperlink ref="B7:B10" location="'Tablo2&amp;6'!A1" display="Tablo 2: Kasım 2025 Dönemi Lisans Türlerine ve Lisans Ünvanlarına Göre Petrol İthalatı" xr:uid="{1A9CA16B-06A5-4EF7-96B9-B62BC55C6FBB}"/>
    <hyperlink ref="B6" location="'Tablo2&amp;6'!A1" display="Tablo 2: Ocak-Kasım 2025 Dönemi Ülkelere Göre Petrol İthalatı" xr:uid="{B4B7F0DD-00AB-4F3B-BF1B-19FF9A491FD5}"/>
    <hyperlink ref="B11:L11" location="'Tablo7&amp;8'!A1" display="Tablo 7: Kasım 2025 Dönemi Lisans Türlerine ve Lisans Ünvanlarına Göre Petrol İhracatı" xr:uid="{883554E4-AC18-4B38-B282-703B08711ACD}"/>
    <hyperlink ref="B12" location="'Tablo7&amp;8'!A1" display="Tablo 8: Ocak-Kasım 2025 Dönemi Lisans Türlerine ve Lisans Ünvanlarına Göre Petrol İhracatı" xr:uid="{78891D67-1FD3-43EB-919A-6FDD528FB2EB}"/>
    <hyperlink ref="B15" location="'Tablo 11'!A1" display="Tablo 11: Aylık Bazda Ürün Türlerine Göre İhracat Miktarı" xr:uid="{53799792-BDED-4F87-85B2-18770DE7D604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A624C-D92B-4132-98AF-8A95BE638481}">
  <dimension ref="A1:W1755"/>
  <sheetViews>
    <sheetView workbookViewId="0">
      <selection activeCell="B6" sqref="A6:XFD1755"/>
    </sheetView>
  </sheetViews>
  <sheetFormatPr defaultRowHeight="15" x14ac:dyDescent="0.25"/>
  <cols>
    <col min="1" max="1" width="12.85546875" customWidth="1"/>
    <col min="2" max="2" width="60.42578125" customWidth="1"/>
    <col min="3" max="3" width="10.140625" bestFit="1" customWidth="1"/>
    <col min="4" max="5" width="9.28515625" bestFit="1" customWidth="1"/>
    <col min="6" max="6" width="11.7109375" bestFit="1" customWidth="1"/>
    <col min="7" max="14" width="9.28515625" bestFit="1" customWidth="1"/>
    <col min="15" max="16" width="10.140625" bestFit="1" customWidth="1"/>
    <col min="17" max="18" width="9.28515625" bestFit="1" customWidth="1"/>
    <col min="19" max="19" width="10.140625" bestFit="1" customWidth="1"/>
    <col min="20" max="22" width="9.28515625" bestFit="1" customWidth="1"/>
    <col min="23" max="23" width="11.5703125" bestFit="1" customWidth="1"/>
  </cols>
  <sheetData>
    <row r="1" spans="1:23" s="9" customFormat="1" x14ac:dyDescent="0.25"/>
    <row r="2" spans="1:23" s="9" customFormat="1" x14ac:dyDescent="0.25">
      <c r="A2" s="82" t="s">
        <v>483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</row>
    <row r="3" spans="1:23" s="9" customFormat="1" x14ac:dyDescent="0.25"/>
    <row r="4" spans="1:23" s="17" customFormat="1" ht="33.75" customHeight="1" x14ac:dyDescent="0.25">
      <c r="A4" s="122" t="s">
        <v>418</v>
      </c>
      <c r="B4" s="125" t="s">
        <v>135</v>
      </c>
      <c r="C4" s="105" t="s">
        <v>1</v>
      </c>
      <c r="D4" s="108"/>
      <c r="E4" s="106"/>
      <c r="F4" s="105" t="s">
        <v>2</v>
      </c>
      <c r="G4" s="108"/>
      <c r="H4" s="108"/>
      <c r="I4" s="106"/>
      <c r="J4" s="105" t="s">
        <v>3</v>
      </c>
      <c r="K4" s="108"/>
      <c r="L4" s="108"/>
      <c r="M4" s="106"/>
      <c r="N4" s="120" t="s">
        <v>4</v>
      </c>
      <c r="O4" s="127"/>
      <c r="P4" s="128"/>
      <c r="Q4" s="120" t="s">
        <v>5</v>
      </c>
      <c r="R4" s="127"/>
      <c r="S4" s="128"/>
      <c r="T4" s="120" t="s">
        <v>6</v>
      </c>
      <c r="U4" s="128"/>
      <c r="V4" s="30" t="s">
        <v>7</v>
      </c>
      <c r="W4" s="122" t="s">
        <v>282</v>
      </c>
    </row>
    <row r="5" spans="1:23" s="17" customFormat="1" ht="42.75" customHeight="1" x14ac:dyDescent="0.25">
      <c r="A5" s="123"/>
      <c r="B5" s="126"/>
      <c r="C5" s="25" t="s">
        <v>173</v>
      </c>
      <c r="D5" s="25" t="s">
        <v>401</v>
      </c>
      <c r="E5" s="25" t="s">
        <v>174</v>
      </c>
      <c r="F5" s="25" t="s">
        <v>173</v>
      </c>
      <c r="G5" s="25" t="s">
        <v>175</v>
      </c>
      <c r="H5" s="25" t="s">
        <v>401</v>
      </c>
      <c r="I5" s="25" t="s">
        <v>174</v>
      </c>
      <c r="J5" s="25" t="s">
        <v>173</v>
      </c>
      <c r="K5" s="25" t="s">
        <v>175</v>
      </c>
      <c r="L5" s="25" t="s">
        <v>401</v>
      </c>
      <c r="M5" s="25" t="s">
        <v>174</v>
      </c>
      <c r="N5" s="30" t="s">
        <v>173</v>
      </c>
      <c r="O5" s="30" t="s">
        <v>401</v>
      </c>
      <c r="P5" s="30" t="s">
        <v>174</v>
      </c>
      <c r="Q5" s="30" t="s">
        <v>173</v>
      </c>
      <c r="R5" s="30" t="s">
        <v>401</v>
      </c>
      <c r="S5" s="30" t="s">
        <v>174</v>
      </c>
      <c r="T5" s="30" t="s">
        <v>173</v>
      </c>
      <c r="U5" s="30" t="s">
        <v>174</v>
      </c>
      <c r="V5" s="30" t="s">
        <v>174</v>
      </c>
      <c r="W5" s="123"/>
    </row>
    <row r="6" spans="1:23" s="9" customFormat="1" x14ac:dyDescent="0.25">
      <c r="A6" s="92" t="s">
        <v>281</v>
      </c>
      <c r="B6" s="43" t="s">
        <v>111</v>
      </c>
      <c r="C6" s="47">
        <v>3229.6130469999998</v>
      </c>
      <c r="D6" s="47">
        <v>0</v>
      </c>
      <c r="E6" s="47">
        <v>40.395000000000003</v>
      </c>
      <c r="F6" s="47">
        <v>12841.879727</v>
      </c>
      <c r="G6" s="47">
        <v>146.26</v>
      </c>
      <c r="H6" s="47">
        <v>0</v>
      </c>
      <c r="I6" s="47">
        <v>298.66800000000001</v>
      </c>
      <c r="J6" s="47">
        <v>0</v>
      </c>
      <c r="K6" s="47">
        <v>0</v>
      </c>
      <c r="L6" s="47">
        <v>0</v>
      </c>
      <c r="M6" s="47">
        <v>0</v>
      </c>
      <c r="N6" s="47">
        <v>0</v>
      </c>
      <c r="O6" s="47">
        <v>311.48200000000003</v>
      </c>
      <c r="P6" s="47">
        <v>426.37299999999999</v>
      </c>
      <c r="Q6" s="47">
        <v>0</v>
      </c>
      <c r="R6" s="47">
        <v>0</v>
      </c>
      <c r="S6" s="47">
        <v>0</v>
      </c>
      <c r="T6" s="47">
        <v>0</v>
      </c>
      <c r="U6" s="47">
        <v>0</v>
      </c>
      <c r="V6" s="47">
        <v>0</v>
      </c>
      <c r="W6" s="47">
        <v>17294.670773999998</v>
      </c>
    </row>
    <row r="7" spans="1:23" s="9" customFormat="1" x14ac:dyDescent="0.25">
      <c r="A7" s="100"/>
      <c r="B7" s="43" t="s">
        <v>115</v>
      </c>
      <c r="C7" s="47">
        <v>1957.1370119999999</v>
      </c>
      <c r="D7" s="47">
        <v>0</v>
      </c>
      <c r="E7" s="47">
        <v>0</v>
      </c>
      <c r="F7" s="47">
        <v>9671.5101070000001</v>
      </c>
      <c r="G7" s="47">
        <v>0</v>
      </c>
      <c r="H7" s="47">
        <v>0</v>
      </c>
      <c r="I7" s="47">
        <v>0</v>
      </c>
      <c r="J7" s="47">
        <v>150.38</v>
      </c>
      <c r="K7" s="47">
        <v>0</v>
      </c>
      <c r="L7" s="47">
        <v>0</v>
      </c>
      <c r="M7" s="47">
        <v>0</v>
      </c>
      <c r="N7" s="47">
        <v>0</v>
      </c>
      <c r="O7" s="47">
        <v>0</v>
      </c>
      <c r="P7" s="47">
        <v>0</v>
      </c>
      <c r="Q7" s="47">
        <v>0</v>
      </c>
      <c r="R7" s="47">
        <v>0</v>
      </c>
      <c r="S7" s="47">
        <v>0</v>
      </c>
      <c r="T7" s="47">
        <v>0</v>
      </c>
      <c r="U7" s="47">
        <v>0</v>
      </c>
      <c r="V7" s="47">
        <v>0</v>
      </c>
      <c r="W7" s="47">
        <v>11779.027119</v>
      </c>
    </row>
    <row r="8" spans="1:23" s="9" customFormat="1" x14ac:dyDescent="0.25">
      <c r="A8" s="100"/>
      <c r="B8" s="43" t="s">
        <v>141</v>
      </c>
      <c r="C8" s="47">
        <v>3338.6305950000001</v>
      </c>
      <c r="D8" s="47">
        <v>0</v>
      </c>
      <c r="E8" s="47">
        <v>0</v>
      </c>
      <c r="F8" s="47">
        <v>7814.6553869999998</v>
      </c>
      <c r="G8" s="47">
        <v>0</v>
      </c>
      <c r="H8" s="47">
        <v>0</v>
      </c>
      <c r="I8" s="47">
        <v>0</v>
      </c>
      <c r="J8" s="47">
        <v>0</v>
      </c>
      <c r="K8" s="47">
        <v>0</v>
      </c>
      <c r="L8" s="47">
        <v>0</v>
      </c>
      <c r="M8" s="47">
        <v>0</v>
      </c>
      <c r="N8" s="47">
        <v>0</v>
      </c>
      <c r="O8" s="47">
        <v>0</v>
      </c>
      <c r="P8" s="47">
        <v>0</v>
      </c>
      <c r="Q8" s="47">
        <v>0</v>
      </c>
      <c r="R8" s="47">
        <v>0</v>
      </c>
      <c r="S8" s="47">
        <v>0</v>
      </c>
      <c r="T8" s="47">
        <v>0</v>
      </c>
      <c r="U8" s="47">
        <v>0</v>
      </c>
      <c r="V8" s="47">
        <v>0</v>
      </c>
      <c r="W8" s="47">
        <v>11153.285981999999</v>
      </c>
    </row>
    <row r="9" spans="1:23" s="9" customFormat="1" x14ac:dyDescent="0.25">
      <c r="A9" s="100"/>
      <c r="B9" s="43" t="s">
        <v>113</v>
      </c>
      <c r="C9" s="47">
        <v>101.876</v>
      </c>
      <c r="D9" s="47">
        <v>0</v>
      </c>
      <c r="E9" s="47">
        <v>0</v>
      </c>
      <c r="F9" s="47">
        <v>8604.8439999999991</v>
      </c>
      <c r="G9" s="47">
        <v>272.78500000000003</v>
      </c>
      <c r="H9" s="47">
        <v>0</v>
      </c>
      <c r="I9" s="47">
        <v>193.696</v>
      </c>
      <c r="J9" s="47">
        <v>0</v>
      </c>
      <c r="K9" s="47">
        <v>0</v>
      </c>
      <c r="L9" s="47">
        <v>0</v>
      </c>
      <c r="M9" s="47">
        <v>0</v>
      </c>
      <c r="N9" s="47">
        <v>0</v>
      </c>
      <c r="O9" s="47">
        <v>0</v>
      </c>
      <c r="P9" s="47">
        <v>0</v>
      </c>
      <c r="Q9" s="47">
        <v>0</v>
      </c>
      <c r="R9" s="47">
        <v>0</v>
      </c>
      <c r="S9" s="47">
        <v>0</v>
      </c>
      <c r="T9" s="47">
        <v>0</v>
      </c>
      <c r="U9" s="47">
        <v>0</v>
      </c>
      <c r="V9" s="47">
        <v>0</v>
      </c>
      <c r="W9" s="47">
        <v>9173.2009999999991</v>
      </c>
    </row>
    <row r="10" spans="1:23" s="9" customFormat="1" x14ac:dyDescent="0.25">
      <c r="A10" s="100"/>
      <c r="B10" s="43" t="s">
        <v>143</v>
      </c>
      <c r="C10" s="47">
        <v>432.32625000000002</v>
      </c>
      <c r="D10" s="47">
        <v>0</v>
      </c>
      <c r="E10" s="47">
        <v>0</v>
      </c>
      <c r="F10" s="47">
        <v>4016.8692759999999</v>
      </c>
      <c r="G10" s="47">
        <v>0</v>
      </c>
      <c r="H10" s="47">
        <v>0</v>
      </c>
      <c r="I10" s="47">
        <v>0</v>
      </c>
      <c r="J10" s="47">
        <v>0</v>
      </c>
      <c r="K10" s="47">
        <v>0</v>
      </c>
      <c r="L10" s="47">
        <v>0</v>
      </c>
      <c r="M10" s="47">
        <v>0</v>
      </c>
      <c r="N10" s="47">
        <v>0</v>
      </c>
      <c r="O10" s="47">
        <v>0</v>
      </c>
      <c r="P10" s="47">
        <v>0</v>
      </c>
      <c r="Q10" s="47">
        <v>0</v>
      </c>
      <c r="R10" s="47">
        <v>0</v>
      </c>
      <c r="S10" s="47">
        <v>0</v>
      </c>
      <c r="T10" s="47">
        <v>0</v>
      </c>
      <c r="U10" s="47">
        <v>0</v>
      </c>
      <c r="V10" s="47">
        <v>0</v>
      </c>
      <c r="W10" s="47">
        <v>4449.1955260000004</v>
      </c>
    </row>
    <row r="11" spans="1:23" s="9" customFormat="1" ht="30" x14ac:dyDescent="0.25">
      <c r="A11" s="100"/>
      <c r="B11" s="43" t="s">
        <v>145</v>
      </c>
      <c r="C11" s="47">
        <v>373.94998299999997</v>
      </c>
      <c r="D11" s="47">
        <v>0</v>
      </c>
      <c r="E11" s="47">
        <v>0</v>
      </c>
      <c r="F11" s="47">
        <v>3481.8937900000001</v>
      </c>
      <c r="G11" s="47">
        <v>0</v>
      </c>
      <c r="H11" s="47">
        <v>0</v>
      </c>
      <c r="I11" s="47">
        <v>0</v>
      </c>
      <c r="J11" s="47">
        <v>0</v>
      </c>
      <c r="K11" s="47">
        <v>0</v>
      </c>
      <c r="L11" s="47">
        <v>0</v>
      </c>
      <c r="M11" s="47">
        <v>0</v>
      </c>
      <c r="N11" s="47">
        <v>0</v>
      </c>
      <c r="O11" s="47">
        <v>0</v>
      </c>
      <c r="P11" s="47">
        <v>0</v>
      </c>
      <c r="Q11" s="47">
        <v>0</v>
      </c>
      <c r="R11" s="47">
        <v>0</v>
      </c>
      <c r="S11" s="47">
        <v>0</v>
      </c>
      <c r="T11" s="47">
        <v>0</v>
      </c>
      <c r="U11" s="47">
        <v>0</v>
      </c>
      <c r="V11" s="47">
        <v>0</v>
      </c>
      <c r="W11" s="47">
        <v>3855.8437730000001</v>
      </c>
    </row>
    <row r="12" spans="1:23" s="9" customFormat="1" x14ac:dyDescent="0.25">
      <c r="A12" s="100"/>
      <c r="B12" s="43" t="s">
        <v>142</v>
      </c>
      <c r="C12" s="47">
        <v>421.59500000000003</v>
      </c>
      <c r="D12" s="47">
        <v>0</v>
      </c>
      <c r="E12" s="47">
        <v>0</v>
      </c>
      <c r="F12" s="47">
        <v>3305.77</v>
      </c>
      <c r="G12" s="47">
        <v>0</v>
      </c>
      <c r="H12" s="47">
        <v>0</v>
      </c>
      <c r="I12" s="47">
        <v>86.818591999999995</v>
      </c>
      <c r="J12" s="47">
        <v>0</v>
      </c>
      <c r="K12" s="47">
        <v>0</v>
      </c>
      <c r="L12" s="47">
        <v>0</v>
      </c>
      <c r="M12" s="47">
        <v>0</v>
      </c>
      <c r="N12" s="47">
        <v>0</v>
      </c>
      <c r="O12" s="47">
        <v>0</v>
      </c>
      <c r="P12" s="47">
        <v>0</v>
      </c>
      <c r="Q12" s="47">
        <v>0</v>
      </c>
      <c r="R12" s="47">
        <v>0</v>
      </c>
      <c r="S12" s="47">
        <v>0</v>
      </c>
      <c r="T12" s="47">
        <v>0</v>
      </c>
      <c r="U12" s="47">
        <v>0</v>
      </c>
      <c r="V12" s="47">
        <v>0</v>
      </c>
      <c r="W12" s="47">
        <v>3814.1835919999999</v>
      </c>
    </row>
    <row r="13" spans="1:23" s="9" customFormat="1" x14ac:dyDescent="0.25">
      <c r="A13" s="100"/>
      <c r="B13" s="43" t="s">
        <v>146</v>
      </c>
      <c r="C13" s="47">
        <v>160.71199999999999</v>
      </c>
      <c r="D13" s="47">
        <v>0</v>
      </c>
      <c r="E13" s="47">
        <v>0</v>
      </c>
      <c r="F13" s="47">
        <v>1882.6559999999999</v>
      </c>
      <c r="G13" s="47">
        <v>0</v>
      </c>
      <c r="H13" s="47">
        <v>0</v>
      </c>
      <c r="I13" s="47">
        <v>10.358700000000001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47">
        <v>0</v>
      </c>
      <c r="T13" s="47">
        <v>0</v>
      </c>
      <c r="U13" s="47">
        <v>0</v>
      </c>
      <c r="V13" s="47">
        <v>0</v>
      </c>
      <c r="W13" s="47">
        <v>2053.7267000000002</v>
      </c>
    </row>
    <row r="14" spans="1:23" s="9" customFormat="1" x14ac:dyDescent="0.25">
      <c r="A14" s="100"/>
      <c r="B14" s="43" t="s">
        <v>154</v>
      </c>
      <c r="C14" s="47">
        <v>49.725999999999999</v>
      </c>
      <c r="D14" s="47">
        <v>0</v>
      </c>
      <c r="E14" s="47">
        <v>0</v>
      </c>
      <c r="F14" s="47">
        <v>1786.3710000000001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47">
        <v>0</v>
      </c>
      <c r="T14" s="47">
        <v>0</v>
      </c>
      <c r="U14" s="47">
        <v>0</v>
      </c>
      <c r="V14" s="47">
        <v>0</v>
      </c>
      <c r="W14" s="47">
        <v>1836.097</v>
      </c>
    </row>
    <row r="15" spans="1:23" s="9" customFormat="1" x14ac:dyDescent="0.25">
      <c r="A15" s="100"/>
      <c r="B15" s="43" t="s">
        <v>114</v>
      </c>
      <c r="C15" s="47">
        <v>0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574.73400000000004</v>
      </c>
      <c r="P15" s="47">
        <v>1246.807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1821.5409999999999</v>
      </c>
    </row>
    <row r="16" spans="1:23" s="9" customFormat="1" x14ac:dyDescent="0.25">
      <c r="A16" s="100"/>
      <c r="B16" s="43" t="s">
        <v>155</v>
      </c>
      <c r="C16" s="47">
        <v>34.311</v>
      </c>
      <c r="D16" s="47">
        <v>0</v>
      </c>
      <c r="E16" s="47">
        <v>0</v>
      </c>
      <c r="F16" s="47">
        <v>1067.1400000000001</v>
      </c>
      <c r="G16" s="47">
        <v>75.02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  <c r="V16" s="47">
        <v>0</v>
      </c>
      <c r="W16" s="47">
        <v>1176.471</v>
      </c>
    </row>
    <row r="17" spans="1:23" s="9" customFormat="1" x14ac:dyDescent="0.25">
      <c r="A17" s="100"/>
      <c r="B17" s="43" t="s">
        <v>150</v>
      </c>
      <c r="C17" s="47">
        <v>28.858851000000001</v>
      </c>
      <c r="D17" s="47">
        <v>0</v>
      </c>
      <c r="E17" s="47">
        <v>0</v>
      </c>
      <c r="F17" s="47">
        <v>950.117301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0</v>
      </c>
      <c r="U17" s="47">
        <v>0</v>
      </c>
      <c r="V17" s="47">
        <v>0</v>
      </c>
      <c r="W17" s="47">
        <v>978.97615199999996</v>
      </c>
    </row>
    <row r="18" spans="1:23" s="9" customFormat="1" x14ac:dyDescent="0.25">
      <c r="A18" s="100"/>
      <c r="B18" s="43" t="s">
        <v>147</v>
      </c>
      <c r="C18" s="47">
        <v>34.107999999999997</v>
      </c>
      <c r="D18" s="47">
        <v>0</v>
      </c>
      <c r="E18" s="47">
        <v>0</v>
      </c>
      <c r="F18" s="47">
        <v>649.649</v>
      </c>
      <c r="G18" s="47">
        <v>0</v>
      </c>
      <c r="H18" s="47">
        <v>0</v>
      </c>
      <c r="I18" s="47">
        <v>114.449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798.20600000000002</v>
      </c>
    </row>
    <row r="19" spans="1:23" s="9" customFormat="1" x14ac:dyDescent="0.25">
      <c r="A19" s="100"/>
      <c r="B19" s="43" t="s">
        <v>148</v>
      </c>
      <c r="C19" s="47">
        <v>40.657158000000003</v>
      </c>
      <c r="D19" s="47">
        <v>0</v>
      </c>
      <c r="E19" s="47">
        <v>0</v>
      </c>
      <c r="F19" s="47">
        <v>730.11745499999995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0</v>
      </c>
      <c r="V19" s="47">
        <v>0</v>
      </c>
      <c r="W19" s="47">
        <v>770.77461300000004</v>
      </c>
    </row>
    <row r="20" spans="1:23" s="9" customFormat="1" x14ac:dyDescent="0.25">
      <c r="A20" s="100"/>
      <c r="B20" s="43" t="s">
        <v>122</v>
      </c>
      <c r="C20" s="47">
        <v>39</v>
      </c>
      <c r="D20" s="47">
        <v>0</v>
      </c>
      <c r="E20" s="47">
        <v>0</v>
      </c>
      <c r="F20" s="47">
        <v>427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47">
        <v>0</v>
      </c>
      <c r="T20" s="47">
        <v>0</v>
      </c>
      <c r="U20" s="47">
        <v>0</v>
      </c>
      <c r="V20" s="47">
        <v>0</v>
      </c>
      <c r="W20" s="47">
        <v>466</v>
      </c>
    </row>
    <row r="21" spans="1:23" s="9" customFormat="1" x14ac:dyDescent="0.25">
      <c r="A21" s="100"/>
      <c r="B21" s="43" t="s">
        <v>158</v>
      </c>
      <c r="C21" s="47">
        <v>8.4549570000000003</v>
      </c>
      <c r="D21" s="47">
        <v>0</v>
      </c>
      <c r="E21" s="47">
        <v>0</v>
      </c>
      <c r="F21" s="47">
        <v>403.55863399999998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47">
        <v>0</v>
      </c>
      <c r="T21" s="47">
        <v>0</v>
      </c>
      <c r="U21" s="47">
        <v>0</v>
      </c>
      <c r="V21" s="47">
        <v>0</v>
      </c>
      <c r="W21" s="47">
        <v>412.01359100000002</v>
      </c>
    </row>
    <row r="22" spans="1:23" s="9" customFormat="1" x14ac:dyDescent="0.25">
      <c r="A22" s="100"/>
      <c r="B22" s="43" t="s">
        <v>149</v>
      </c>
      <c r="C22" s="47">
        <v>36.676000000000002</v>
      </c>
      <c r="D22" s="47">
        <v>0</v>
      </c>
      <c r="E22" s="47">
        <v>0</v>
      </c>
      <c r="F22" s="47">
        <v>160.68700000000001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  <c r="V22" s="47">
        <v>0</v>
      </c>
      <c r="W22" s="47">
        <v>197.363</v>
      </c>
    </row>
    <row r="23" spans="1:23" s="9" customFormat="1" x14ac:dyDescent="0.25">
      <c r="A23" s="100"/>
      <c r="B23" s="43" t="s">
        <v>156</v>
      </c>
      <c r="C23" s="47">
        <v>50.006</v>
      </c>
      <c r="D23" s="47">
        <v>0</v>
      </c>
      <c r="E23" s="47">
        <v>0</v>
      </c>
      <c r="F23" s="47">
        <v>109.264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0</v>
      </c>
      <c r="S23" s="47">
        <v>0</v>
      </c>
      <c r="T23" s="47">
        <v>0</v>
      </c>
      <c r="U23" s="47">
        <v>0</v>
      </c>
      <c r="V23" s="47">
        <v>0</v>
      </c>
      <c r="W23" s="47">
        <v>159.27000000000001</v>
      </c>
    </row>
    <row r="24" spans="1:23" s="9" customFormat="1" ht="30" x14ac:dyDescent="0.25">
      <c r="A24" s="100"/>
      <c r="B24" s="43" t="s">
        <v>157</v>
      </c>
      <c r="C24" s="47">
        <v>0</v>
      </c>
      <c r="D24" s="47">
        <v>0</v>
      </c>
      <c r="E24" s="47">
        <v>0</v>
      </c>
      <c r="F24" s="47">
        <v>149.52099999999999</v>
      </c>
      <c r="G24" s="47">
        <v>0</v>
      </c>
      <c r="H24" s="47">
        <v>0</v>
      </c>
      <c r="I24" s="47">
        <v>0</v>
      </c>
      <c r="J24" s="47">
        <v>0</v>
      </c>
      <c r="K24" s="47">
        <v>0</v>
      </c>
      <c r="L24" s="47">
        <v>0</v>
      </c>
      <c r="M24" s="47">
        <v>0</v>
      </c>
      <c r="N24" s="47">
        <v>0</v>
      </c>
      <c r="O24" s="47">
        <v>0</v>
      </c>
      <c r="P24" s="47">
        <v>0</v>
      </c>
      <c r="Q24" s="47">
        <v>0</v>
      </c>
      <c r="R24" s="47">
        <v>0</v>
      </c>
      <c r="S24" s="47">
        <v>0</v>
      </c>
      <c r="T24" s="47">
        <v>0</v>
      </c>
      <c r="U24" s="47">
        <v>0</v>
      </c>
      <c r="V24" s="47">
        <v>0</v>
      </c>
      <c r="W24" s="47">
        <v>149.52099999999999</v>
      </c>
    </row>
    <row r="25" spans="1:23" s="9" customFormat="1" x14ac:dyDescent="0.25">
      <c r="A25" s="100"/>
      <c r="B25" s="43" t="s">
        <v>161</v>
      </c>
      <c r="C25" s="47">
        <v>0</v>
      </c>
      <c r="D25" s="47">
        <v>0</v>
      </c>
      <c r="E25" s="47">
        <v>0</v>
      </c>
      <c r="F25" s="47">
        <v>69.001999999999995</v>
      </c>
      <c r="G25" s="47">
        <v>0</v>
      </c>
      <c r="H25" s="47">
        <v>0</v>
      </c>
      <c r="I25" s="47">
        <v>0</v>
      </c>
      <c r="J25" s="47">
        <v>0</v>
      </c>
      <c r="K25" s="47">
        <v>0</v>
      </c>
      <c r="L25" s="47">
        <v>0</v>
      </c>
      <c r="M25" s="47">
        <v>0</v>
      </c>
      <c r="N25" s="47">
        <v>0</v>
      </c>
      <c r="O25" s="47">
        <v>0</v>
      </c>
      <c r="P25" s="47">
        <v>0</v>
      </c>
      <c r="Q25" s="47">
        <v>0</v>
      </c>
      <c r="R25" s="47">
        <v>0</v>
      </c>
      <c r="S25" s="47">
        <v>0</v>
      </c>
      <c r="T25" s="47">
        <v>0</v>
      </c>
      <c r="U25" s="47">
        <v>0</v>
      </c>
      <c r="V25" s="47">
        <v>0</v>
      </c>
      <c r="W25" s="47">
        <v>69.001999999999995</v>
      </c>
    </row>
    <row r="26" spans="1:23" s="9" customFormat="1" x14ac:dyDescent="0.25">
      <c r="A26" s="100"/>
      <c r="B26" s="43" t="s">
        <v>159</v>
      </c>
      <c r="C26" s="47">
        <v>2.2599999999999998</v>
      </c>
      <c r="D26" s="47">
        <v>0</v>
      </c>
      <c r="E26" s="47">
        <v>0</v>
      </c>
      <c r="F26" s="47">
        <v>7.5220000000000002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47">
        <v>0</v>
      </c>
      <c r="T26" s="47">
        <v>0</v>
      </c>
      <c r="U26" s="47">
        <v>0</v>
      </c>
      <c r="V26" s="47">
        <v>0</v>
      </c>
      <c r="W26" s="47">
        <v>9.782</v>
      </c>
    </row>
    <row r="27" spans="1:23" s="9" customFormat="1" x14ac:dyDescent="0.25">
      <c r="A27" s="100"/>
      <c r="B27" s="43" t="s">
        <v>181</v>
      </c>
      <c r="C27" s="47">
        <v>0</v>
      </c>
      <c r="D27" s="47">
        <v>0</v>
      </c>
      <c r="E27" s="47">
        <v>0</v>
      </c>
      <c r="F27" s="47">
        <v>0</v>
      </c>
      <c r="G27" s="59">
        <v>0</v>
      </c>
      <c r="H27" s="47">
        <v>0</v>
      </c>
      <c r="I27" s="47">
        <v>5.8339999999999996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47">
        <v>0</v>
      </c>
      <c r="T27" s="47">
        <v>0</v>
      </c>
      <c r="U27" s="47">
        <v>0</v>
      </c>
      <c r="V27" s="47">
        <v>0</v>
      </c>
      <c r="W27" s="47">
        <v>5.8339999999999996</v>
      </c>
    </row>
    <row r="28" spans="1:23" s="9" customFormat="1" x14ac:dyDescent="0.25">
      <c r="A28" s="93"/>
      <c r="B28" s="46" t="s">
        <v>200</v>
      </c>
      <c r="C28" s="66">
        <v>10339.897853</v>
      </c>
      <c r="D28" s="66">
        <v>0</v>
      </c>
      <c r="E28" s="66">
        <v>40.395000000000003</v>
      </c>
      <c r="F28" s="66">
        <v>58130.027676999998</v>
      </c>
      <c r="G28" s="66">
        <v>494.065</v>
      </c>
      <c r="H28" s="66">
        <v>0</v>
      </c>
      <c r="I28" s="66">
        <v>709.82429200000001</v>
      </c>
      <c r="J28" s="66">
        <v>150.38</v>
      </c>
      <c r="K28" s="66">
        <v>0</v>
      </c>
      <c r="L28" s="66">
        <v>0</v>
      </c>
      <c r="M28" s="66">
        <v>0</v>
      </c>
      <c r="N28" s="66">
        <v>0</v>
      </c>
      <c r="O28" s="66">
        <v>1024.0070000000001</v>
      </c>
      <c r="P28" s="66">
        <v>1673.18</v>
      </c>
      <c r="Q28" s="66">
        <v>0</v>
      </c>
      <c r="R28" s="66">
        <v>0</v>
      </c>
      <c r="S28" s="66">
        <v>0</v>
      </c>
      <c r="T28" s="66">
        <v>0</v>
      </c>
      <c r="U28" s="66">
        <v>0</v>
      </c>
      <c r="V28" s="66">
        <v>0</v>
      </c>
      <c r="W28" s="66">
        <v>72561.776822</v>
      </c>
    </row>
    <row r="29" spans="1:23" s="9" customFormat="1" x14ac:dyDescent="0.25">
      <c r="A29" s="92" t="s">
        <v>280</v>
      </c>
      <c r="B29" s="43" t="s">
        <v>111</v>
      </c>
      <c r="C29" s="47">
        <v>343.02608700000002</v>
      </c>
      <c r="D29" s="47">
        <v>0</v>
      </c>
      <c r="E29" s="47">
        <v>0</v>
      </c>
      <c r="F29" s="47">
        <v>3574.4045879999999</v>
      </c>
      <c r="G29" s="47">
        <v>1212.145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2.0219999999999998</v>
      </c>
      <c r="Q29" s="47">
        <v>0</v>
      </c>
      <c r="R29" s="47">
        <v>0</v>
      </c>
      <c r="S29" s="47">
        <v>0</v>
      </c>
      <c r="T29" s="47">
        <v>0</v>
      </c>
      <c r="U29" s="47">
        <v>0</v>
      </c>
      <c r="V29" s="47">
        <v>0</v>
      </c>
      <c r="W29" s="47">
        <v>5131.597675</v>
      </c>
    </row>
    <row r="30" spans="1:23" s="9" customFormat="1" x14ac:dyDescent="0.25">
      <c r="A30" s="100"/>
      <c r="B30" s="43" t="s">
        <v>115</v>
      </c>
      <c r="C30" s="47">
        <v>554.11264800000004</v>
      </c>
      <c r="D30" s="47">
        <v>0</v>
      </c>
      <c r="E30" s="47">
        <v>0</v>
      </c>
      <c r="F30" s="47">
        <v>2925.8833949999998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47">
        <v>0</v>
      </c>
      <c r="T30" s="47">
        <v>0</v>
      </c>
      <c r="U30" s="47">
        <v>0</v>
      </c>
      <c r="V30" s="47">
        <v>0</v>
      </c>
      <c r="W30" s="47">
        <v>3479.9960430000001</v>
      </c>
    </row>
    <row r="31" spans="1:23" s="9" customFormat="1" x14ac:dyDescent="0.25">
      <c r="A31" s="100"/>
      <c r="B31" s="43" t="s">
        <v>141</v>
      </c>
      <c r="C31" s="47">
        <v>365.60495700000001</v>
      </c>
      <c r="D31" s="47">
        <v>0</v>
      </c>
      <c r="E31" s="47">
        <v>0</v>
      </c>
      <c r="F31" s="47">
        <v>1068.499096</v>
      </c>
      <c r="G31" s="47">
        <v>0</v>
      </c>
      <c r="H31" s="47">
        <v>0</v>
      </c>
      <c r="I31" s="47">
        <v>71.370607000000007</v>
      </c>
      <c r="J31" s="47">
        <v>0</v>
      </c>
      <c r="K31" s="47"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47">
        <v>0</v>
      </c>
      <c r="T31" s="47">
        <v>0</v>
      </c>
      <c r="U31" s="47">
        <v>0</v>
      </c>
      <c r="V31" s="47">
        <v>0</v>
      </c>
      <c r="W31" s="47">
        <v>1505.4746600000001</v>
      </c>
    </row>
    <row r="32" spans="1:23" s="9" customFormat="1" x14ac:dyDescent="0.25">
      <c r="A32" s="100"/>
      <c r="B32" s="43" t="s">
        <v>148</v>
      </c>
      <c r="C32" s="47">
        <v>16.424858</v>
      </c>
      <c r="D32" s="47">
        <v>0</v>
      </c>
      <c r="E32" s="47">
        <v>0</v>
      </c>
      <c r="F32" s="47">
        <v>1337.1376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0</v>
      </c>
      <c r="M32" s="47">
        <v>0</v>
      </c>
      <c r="N32" s="47">
        <v>0</v>
      </c>
      <c r="O32" s="47">
        <v>0</v>
      </c>
      <c r="P32" s="47">
        <v>0</v>
      </c>
      <c r="Q32" s="47">
        <v>0</v>
      </c>
      <c r="R32" s="47">
        <v>0</v>
      </c>
      <c r="S32" s="47">
        <v>0</v>
      </c>
      <c r="T32" s="47">
        <v>0</v>
      </c>
      <c r="U32" s="47">
        <v>0</v>
      </c>
      <c r="V32" s="47">
        <v>0</v>
      </c>
      <c r="W32" s="47">
        <v>1353.5624580000001</v>
      </c>
    </row>
    <row r="33" spans="1:23" s="9" customFormat="1" x14ac:dyDescent="0.25">
      <c r="A33" s="100"/>
      <c r="B33" s="43" t="s">
        <v>143</v>
      </c>
      <c r="C33" s="47">
        <v>186.54158699999999</v>
      </c>
      <c r="D33" s="47">
        <v>0</v>
      </c>
      <c r="E33" s="47">
        <v>0</v>
      </c>
      <c r="F33" s="47">
        <v>953.46596099999999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47">
        <v>0</v>
      </c>
      <c r="T33" s="47">
        <v>0</v>
      </c>
      <c r="U33" s="47">
        <v>0</v>
      </c>
      <c r="V33" s="47">
        <v>0</v>
      </c>
      <c r="W33" s="47">
        <v>1140.007548</v>
      </c>
    </row>
    <row r="34" spans="1:23" s="9" customFormat="1" x14ac:dyDescent="0.25">
      <c r="A34" s="100"/>
      <c r="B34" s="43" t="s">
        <v>142</v>
      </c>
      <c r="C34" s="47">
        <v>117.00700000000001</v>
      </c>
      <c r="D34" s="47">
        <v>0</v>
      </c>
      <c r="E34" s="47">
        <v>0</v>
      </c>
      <c r="F34" s="47">
        <v>937.14099999999996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7">
        <v>0</v>
      </c>
      <c r="P34" s="47">
        <v>0</v>
      </c>
      <c r="Q34" s="47">
        <v>0</v>
      </c>
      <c r="R34" s="47">
        <v>0</v>
      </c>
      <c r="S34" s="47">
        <v>0</v>
      </c>
      <c r="T34" s="47">
        <v>0</v>
      </c>
      <c r="U34" s="47">
        <v>0</v>
      </c>
      <c r="V34" s="47">
        <v>0</v>
      </c>
      <c r="W34" s="47">
        <v>1054.1479999999999</v>
      </c>
    </row>
    <row r="35" spans="1:23" s="9" customFormat="1" x14ac:dyDescent="0.25">
      <c r="A35" s="100"/>
      <c r="B35" s="43" t="s">
        <v>149</v>
      </c>
      <c r="C35" s="47">
        <v>94.866</v>
      </c>
      <c r="D35" s="47">
        <v>0</v>
      </c>
      <c r="E35" s="47">
        <v>0</v>
      </c>
      <c r="F35" s="47">
        <v>725.78700000000003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47">
        <v>0</v>
      </c>
      <c r="T35" s="47">
        <v>0</v>
      </c>
      <c r="U35" s="47">
        <v>0</v>
      </c>
      <c r="V35" s="47">
        <v>0</v>
      </c>
      <c r="W35" s="47">
        <v>820.65300000000002</v>
      </c>
    </row>
    <row r="36" spans="1:23" s="9" customFormat="1" x14ac:dyDescent="0.25">
      <c r="A36" s="100"/>
      <c r="B36" s="43" t="s">
        <v>146</v>
      </c>
      <c r="C36" s="47">
        <v>58.185000000000002</v>
      </c>
      <c r="D36" s="47">
        <v>0</v>
      </c>
      <c r="E36" s="47">
        <v>0</v>
      </c>
      <c r="F36" s="47">
        <v>691.10400000000004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47">
        <v>0</v>
      </c>
      <c r="T36" s="47">
        <v>0</v>
      </c>
      <c r="U36" s="47">
        <v>0</v>
      </c>
      <c r="V36" s="47">
        <v>0</v>
      </c>
      <c r="W36" s="47">
        <v>749.28899999999999</v>
      </c>
    </row>
    <row r="37" spans="1:23" s="9" customFormat="1" x14ac:dyDescent="0.25">
      <c r="A37" s="100"/>
      <c r="B37" s="43" t="s">
        <v>150</v>
      </c>
      <c r="C37" s="47">
        <v>21.584565000000001</v>
      </c>
      <c r="D37" s="47">
        <v>0</v>
      </c>
      <c r="E37" s="47">
        <v>0</v>
      </c>
      <c r="F37" s="47">
        <v>678.60511599999995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  <c r="R37" s="47">
        <v>0</v>
      </c>
      <c r="S37" s="47">
        <v>0</v>
      </c>
      <c r="T37" s="47">
        <v>0</v>
      </c>
      <c r="U37" s="47">
        <v>0</v>
      </c>
      <c r="V37" s="47">
        <v>0</v>
      </c>
      <c r="W37" s="47">
        <v>700.18968099999995</v>
      </c>
    </row>
    <row r="38" spans="1:23" s="9" customFormat="1" x14ac:dyDescent="0.25">
      <c r="A38" s="100"/>
      <c r="B38" s="43" t="s">
        <v>113</v>
      </c>
      <c r="C38" s="47">
        <v>58.463999999999999</v>
      </c>
      <c r="D38" s="47">
        <v>0</v>
      </c>
      <c r="E38" s="47">
        <v>0</v>
      </c>
      <c r="F38" s="47">
        <v>499.07299999999998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0</v>
      </c>
      <c r="O38" s="47">
        <v>0</v>
      </c>
      <c r="P38" s="47">
        <v>0</v>
      </c>
      <c r="Q38" s="47">
        <v>0</v>
      </c>
      <c r="R38" s="47">
        <v>0</v>
      </c>
      <c r="S38" s="47">
        <v>0</v>
      </c>
      <c r="T38" s="47">
        <v>0</v>
      </c>
      <c r="U38" s="47">
        <v>0</v>
      </c>
      <c r="V38" s="47">
        <v>0</v>
      </c>
      <c r="W38" s="47">
        <v>557.53700000000003</v>
      </c>
    </row>
    <row r="39" spans="1:23" s="9" customFormat="1" ht="30" x14ac:dyDescent="0.25">
      <c r="A39" s="100"/>
      <c r="B39" s="43" t="s">
        <v>145</v>
      </c>
      <c r="C39" s="47">
        <v>36.307983999999998</v>
      </c>
      <c r="D39" s="47">
        <v>0</v>
      </c>
      <c r="E39" s="47">
        <v>0</v>
      </c>
      <c r="F39" s="47">
        <v>457.889522</v>
      </c>
      <c r="G39" s="47">
        <v>0</v>
      </c>
      <c r="H39" s="47">
        <v>0</v>
      </c>
      <c r="I39" s="47">
        <v>0</v>
      </c>
      <c r="J39" s="47">
        <v>0</v>
      </c>
      <c r="K39" s="47">
        <v>0</v>
      </c>
      <c r="L39" s="47">
        <v>0</v>
      </c>
      <c r="M39" s="47">
        <v>0</v>
      </c>
      <c r="N39" s="47">
        <v>0</v>
      </c>
      <c r="O39" s="47">
        <v>0</v>
      </c>
      <c r="P39" s="47">
        <v>0</v>
      </c>
      <c r="Q39" s="47">
        <v>0</v>
      </c>
      <c r="R39" s="47">
        <v>0</v>
      </c>
      <c r="S39" s="47">
        <v>0</v>
      </c>
      <c r="T39" s="47">
        <v>0</v>
      </c>
      <c r="U39" s="47">
        <v>0</v>
      </c>
      <c r="V39" s="47">
        <v>0</v>
      </c>
      <c r="W39" s="47">
        <v>494.19750599999998</v>
      </c>
    </row>
    <row r="40" spans="1:23" s="9" customFormat="1" x14ac:dyDescent="0.25">
      <c r="A40" s="100"/>
      <c r="B40" s="43" t="s">
        <v>114</v>
      </c>
      <c r="C40" s="47">
        <v>0</v>
      </c>
      <c r="D40" s="47">
        <v>0</v>
      </c>
      <c r="E40" s="47">
        <v>0</v>
      </c>
      <c r="F40" s="47">
        <v>0</v>
      </c>
      <c r="G40" s="47">
        <v>0</v>
      </c>
      <c r="H40" s="47">
        <v>0</v>
      </c>
      <c r="I40" s="47">
        <v>0</v>
      </c>
      <c r="J40" s="47">
        <v>0</v>
      </c>
      <c r="K40" s="47">
        <v>0</v>
      </c>
      <c r="L40" s="47">
        <v>0</v>
      </c>
      <c r="M40" s="47">
        <v>0</v>
      </c>
      <c r="N40" s="47">
        <v>0</v>
      </c>
      <c r="O40" s="47">
        <v>17.038</v>
      </c>
      <c r="P40" s="47">
        <v>299.00599999999997</v>
      </c>
      <c r="Q40" s="47">
        <v>0</v>
      </c>
      <c r="R40" s="47">
        <v>0</v>
      </c>
      <c r="S40" s="47">
        <v>0</v>
      </c>
      <c r="T40" s="47">
        <v>0</v>
      </c>
      <c r="U40" s="47">
        <v>0</v>
      </c>
      <c r="V40" s="47">
        <v>0</v>
      </c>
      <c r="W40" s="47">
        <v>316.04399999999998</v>
      </c>
    </row>
    <row r="41" spans="1:23" s="9" customFormat="1" x14ac:dyDescent="0.25">
      <c r="A41" s="100"/>
      <c r="B41" s="43" t="s">
        <v>155</v>
      </c>
      <c r="C41" s="47">
        <v>18.97</v>
      </c>
      <c r="D41" s="47">
        <v>0</v>
      </c>
      <c r="E41" s="47">
        <v>0</v>
      </c>
      <c r="F41" s="47">
        <v>240.50899999999999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7">
        <v>0</v>
      </c>
      <c r="N41" s="47">
        <v>0</v>
      </c>
      <c r="O41" s="47">
        <v>0</v>
      </c>
      <c r="P41" s="47">
        <v>0</v>
      </c>
      <c r="Q41" s="47">
        <v>0</v>
      </c>
      <c r="R41" s="47">
        <v>0</v>
      </c>
      <c r="S41" s="47">
        <v>0</v>
      </c>
      <c r="T41" s="47">
        <v>0</v>
      </c>
      <c r="U41" s="47">
        <v>0</v>
      </c>
      <c r="V41" s="47">
        <v>0</v>
      </c>
      <c r="W41" s="47">
        <v>259.47899999999998</v>
      </c>
    </row>
    <row r="42" spans="1:23" s="9" customFormat="1" ht="30" x14ac:dyDescent="0.25">
      <c r="A42" s="100"/>
      <c r="B42" s="43" t="s">
        <v>157</v>
      </c>
      <c r="C42" s="47">
        <v>10.366</v>
      </c>
      <c r="D42" s="47">
        <v>0</v>
      </c>
      <c r="E42" s="47">
        <v>0</v>
      </c>
      <c r="F42" s="47">
        <v>207.03299999999999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47">
        <v>0</v>
      </c>
      <c r="T42" s="47">
        <v>0</v>
      </c>
      <c r="U42" s="47">
        <v>0</v>
      </c>
      <c r="V42" s="47">
        <v>0</v>
      </c>
      <c r="W42" s="47">
        <v>217.399</v>
      </c>
    </row>
    <row r="43" spans="1:23" s="9" customFormat="1" x14ac:dyDescent="0.25">
      <c r="A43" s="100"/>
      <c r="B43" s="43" t="s">
        <v>158</v>
      </c>
      <c r="C43" s="47">
        <v>0</v>
      </c>
      <c r="D43" s="47">
        <v>0</v>
      </c>
      <c r="E43" s="47">
        <v>0</v>
      </c>
      <c r="F43" s="47">
        <v>212.04460700000001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0</v>
      </c>
      <c r="N43" s="47">
        <v>0</v>
      </c>
      <c r="O43" s="47">
        <v>0</v>
      </c>
      <c r="P43" s="47">
        <v>0</v>
      </c>
      <c r="Q43" s="47">
        <v>0</v>
      </c>
      <c r="R43" s="47">
        <v>0</v>
      </c>
      <c r="S43" s="47">
        <v>0</v>
      </c>
      <c r="T43" s="47">
        <v>0</v>
      </c>
      <c r="U43" s="47">
        <v>0</v>
      </c>
      <c r="V43" s="47">
        <v>0</v>
      </c>
      <c r="W43" s="47">
        <v>212.04460700000001</v>
      </c>
    </row>
    <row r="44" spans="1:23" s="9" customFormat="1" x14ac:dyDescent="0.25">
      <c r="A44" s="100"/>
      <c r="B44" s="43" t="s">
        <v>147</v>
      </c>
      <c r="C44" s="47">
        <v>18.148</v>
      </c>
      <c r="D44" s="47">
        <v>0</v>
      </c>
      <c r="E44" s="47">
        <v>0</v>
      </c>
      <c r="F44" s="47">
        <v>178.42099999999999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47">
        <v>0</v>
      </c>
      <c r="O44" s="47">
        <v>0</v>
      </c>
      <c r="P44" s="47">
        <v>0</v>
      </c>
      <c r="Q44" s="47">
        <v>0</v>
      </c>
      <c r="R44" s="47">
        <v>0</v>
      </c>
      <c r="S44" s="47">
        <v>0</v>
      </c>
      <c r="T44" s="47">
        <v>0</v>
      </c>
      <c r="U44" s="47">
        <v>0</v>
      </c>
      <c r="V44" s="47">
        <v>0</v>
      </c>
      <c r="W44" s="47">
        <v>196.56899999999999</v>
      </c>
    </row>
    <row r="45" spans="1:23" s="9" customFormat="1" x14ac:dyDescent="0.25">
      <c r="A45" s="100"/>
      <c r="B45" s="43" t="s">
        <v>151</v>
      </c>
      <c r="C45" s="47">
        <v>0</v>
      </c>
      <c r="D45" s="47">
        <v>0</v>
      </c>
      <c r="E45" s="47">
        <v>0</v>
      </c>
      <c r="F45" s="47">
        <v>130.28299999999999</v>
      </c>
      <c r="G45" s="47">
        <v>0</v>
      </c>
      <c r="H45" s="47">
        <v>0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0</v>
      </c>
      <c r="S45" s="47">
        <v>0</v>
      </c>
      <c r="T45" s="47">
        <v>0</v>
      </c>
      <c r="U45" s="47">
        <v>0</v>
      </c>
      <c r="V45" s="47">
        <v>0</v>
      </c>
      <c r="W45" s="47">
        <v>130.28299999999999</v>
      </c>
    </row>
    <row r="46" spans="1:23" s="9" customFormat="1" x14ac:dyDescent="0.25">
      <c r="A46" s="100"/>
      <c r="B46" s="43" t="s">
        <v>154</v>
      </c>
      <c r="C46" s="47">
        <v>11.98</v>
      </c>
      <c r="D46" s="47">
        <v>0</v>
      </c>
      <c r="E46" s="47">
        <v>0</v>
      </c>
      <c r="F46" s="47">
        <v>117.878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47">
        <v>0</v>
      </c>
      <c r="T46" s="47">
        <v>0</v>
      </c>
      <c r="U46" s="47">
        <v>0</v>
      </c>
      <c r="V46" s="47">
        <v>0</v>
      </c>
      <c r="W46" s="47">
        <v>129.858</v>
      </c>
    </row>
    <row r="47" spans="1:23" s="9" customFormat="1" x14ac:dyDescent="0.25">
      <c r="A47" s="100"/>
      <c r="B47" s="43" t="s">
        <v>159</v>
      </c>
      <c r="C47" s="47">
        <v>20.649000000000001</v>
      </c>
      <c r="D47" s="47">
        <v>0</v>
      </c>
      <c r="E47" s="47">
        <v>0</v>
      </c>
      <c r="F47" s="47">
        <v>107.235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0</v>
      </c>
      <c r="S47" s="47">
        <v>0</v>
      </c>
      <c r="T47" s="47">
        <v>0</v>
      </c>
      <c r="U47" s="47">
        <v>0</v>
      </c>
      <c r="V47" s="47">
        <v>0</v>
      </c>
      <c r="W47" s="47">
        <v>127.884</v>
      </c>
    </row>
    <row r="48" spans="1:23" s="9" customFormat="1" x14ac:dyDescent="0.25">
      <c r="A48" s="100"/>
      <c r="B48" s="43" t="s">
        <v>121</v>
      </c>
      <c r="C48" s="47">
        <v>8.8908889999999996</v>
      </c>
      <c r="D48" s="47">
        <v>0</v>
      </c>
      <c r="E48" s="47">
        <v>0</v>
      </c>
      <c r="F48" s="47">
        <v>117.79012400000001</v>
      </c>
      <c r="G48" s="47">
        <v>0</v>
      </c>
      <c r="H48" s="47">
        <v>0</v>
      </c>
      <c r="I48" s="47">
        <v>0</v>
      </c>
      <c r="J48" s="47">
        <v>0</v>
      </c>
      <c r="K48" s="47">
        <v>0</v>
      </c>
      <c r="L48" s="47">
        <v>0</v>
      </c>
      <c r="M48" s="47">
        <v>0</v>
      </c>
      <c r="N48" s="47">
        <v>0</v>
      </c>
      <c r="O48" s="47">
        <v>0</v>
      </c>
      <c r="P48" s="47">
        <v>0</v>
      </c>
      <c r="Q48" s="47">
        <v>0</v>
      </c>
      <c r="R48" s="47">
        <v>0</v>
      </c>
      <c r="S48" s="47">
        <v>0</v>
      </c>
      <c r="T48" s="47">
        <v>0</v>
      </c>
      <c r="U48" s="47">
        <v>0</v>
      </c>
      <c r="V48" s="47">
        <v>0</v>
      </c>
      <c r="W48" s="47">
        <v>126.68101299999999</v>
      </c>
    </row>
    <row r="49" spans="1:23" s="9" customFormat="1" x14ac:dyDescent="0.25">
      <c r="A49" s="100"/>
      <c r="B49" s="43" t="s">
        <v>137</v>
      </c>
      <c r="C49" s="47">
        <v>6.0740540000000003</v>
      </c>
      <c r="D49" s="47">
        <v>0</v>
      </c>
      <c r="E49" s="47">
        <v>0</v>
      </c>
      <c r="F49" s="47">
        <v>102.45706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0</v>
      </c>
      <c r="P49" s="47">
        <v>0</v>
      </c>
      <c r="Q49" s="47">
        <v>0</v>
      </c>
      <c r="R49" s="47">
        <v>0</v>
      </c>
      <c r="S49" s="47">
        <v>0</v>
      </c>
      <c r="T49" s="47">
        <v>0</v>
      </c>
      <c r="U49" s="47">
        <v>0</v>
      </c>
      <c r="V49" s="47">
        <v>0</v>
      </c>
      <c r="W49" s="47">
        <v>108.531114</v>
      </c>
    </row>
    <row r="50" spans="1:23" s="9" customFormat="1" x14ac:dyDescent="0.25">
      <c r="A50" s="100"/>
      <c r="B50" s="43" t="s">
        <v>164</v>
      </c>
      <c r="C50" s="47">
        <v>6.6609999999999996</v>
      </c>
      <c r="D50" s="47">
        <v>0</v>
      </c>
      <c r="E50" s="47">
        <v>0</v>
      </c>
      <c r="F50" s="47">
        <v>45.917000000000002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7">
        <v>0</v>
      </c>
      <c r="P50" s="47">
        <v>0</v>
      </c>
      <c r="Q50" s="47">
        <v>0</v>
      </c>
      <c r="R50" s="47">
        <v>0</v>
      </c>
      <c r="S50" s="47">
        <v>0</v>
      </c>
      <c r="T50" s="47">
        <v>0</v>
      </c>
      <c r="U50" s="47">
        <v>0</v>
      </c>
      <c r="V50" s="47">
        <v>0</v>
      </c>
      <c r="W50" s="47">
        <v>52.578000000000003</v>
      </c>
    </row>
    <row r="51" spans="1:23" s="9" customFormat="1" x14ac:dyDescent="0.25">
      <c r="A51" s="100"/>
      <c r="B51" s="43" t="s">
        <v>156</v>
      </c>
      <c r="C51" s="47">
        <v>14.949</v>
      </c>
      <c r="D51" s="47">
        <v>0</v>
      </c>
      <c r="E51" s="47">
        <v>0</v>
      </c>
      <c r="F51" s="47">
        <v>34.549999999999997</v>
      </c>
      <c r="G51" s="47">
        <v>0</v>
      </c>
      <c r="H51" s="47">
        <v>0</v>
      </c>
      <c r="I51" s="47">
        <v>0</v>
      </c>
      <c r="J51" s="47">
        <v>0</v>
      </c>
      <c r="K51" s="47">
        <v>0</v>
      </c>
      <c r="L51" s="47">
        <v>0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47">
        <v>0</v>
      </c>
      <c r="T51" s="47">
        <v>0</v>
      </c>
      <c r="U51" s="47">
        <v>0</v>
      </c>
      <c r="V51" s="47">
        <v>0</v>
      </c>
      <c r="W51" s="47">
        <v>49.499000000000002</v>
      </c>
    </row>
    <row r="52" spans="1:23" s="9" customFormat="1" x14ac:dyDescent="0.25">
      <c r="A52" s="100"/>
      <c r="B52" s="43" t="s">
        <v>152</v>
      </c>
      <c r="C52" s="47">
        <v>12.041</v>
      </c>
      <c r="D52" s="47">
        <v>0</v>
      </c>
      <c r="E52" s="47">
        <v>0</v>
      </c>
      <c r="F52" s="47">
        <v>28.099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0</v>
      </c>
      <c r="S52" s="47">
        <v>0</v>
      </c>
      <c r="T52" s="47">
        <v>0</v>
      </c>
      <c r="U52" s="47">
        <v>0</v>
      </c>
      <c r="V52" s="47">
        <v>0</v>
      </c>
      <c r="W52" s="47">
        <v>40.14</v>
      </c>
    </row>
    <row r="53" spans="1:23" s="9" customFormat="1" x14ac:dyDescent="0.25">
      <c r="A53" s="100"/>
      <c r="B53" s="43" t="s">
        <v>122</v>
      </c>
      <c r="C53" s="47">
        <v>0</v>
      </c>
      <c r="D53" s="47">
        <v>0</v>
      </c>
      <c r="E53" s="47">
        <v>0</v>
      </c>
      <c r="F53" s="47">
        <v>12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0</v>
      </c>
      <c r="N53" s="47">
        <v>0</v>
      </c>
      <c r="O53" s="47">
        <v>0</v>
      </c>
      <c r="P53" s="47">
        <v>0</v>
      </c>
      <c r="Q53" s="47">
        <v>0</v>
      </c>
      <c r="R53" s="47">
        <v>0</v>
      </c>
      <c r="S53" s="47">
        <v>0</v>
      </c>
      <c r="T53" s="47">
        <v>0</v>
      </c>
      <c r="U53" s="47">
        <v>0</v>
      </c>
      <c r="V53" s="47">
        <v>0</v>
      </c>
      <c r="W53" s="47">
        <v>12</v>
      </c>
    </row>
    <row r="54" spans="1:23" s="9" customFormat="1" x14ac:dyDescent="0.25">
      <c r="A54" s="100"/>
      <c r="B54" s="43" t="s">
        <v>182</v>
      </c>
      <c r="C54" s="47">
        <v>0</v>
      </c>
      <c r="D54" s="47">
        <v>0</v>
      </c>
      <c r="E54" s="47">
        <v>0</v>
      </c>
      <c r="F54" s="47">
        <v>0</v>
      </c>
      <c r="G54" s="47">
        <v>0</v>
      </c>
      <c r="H54" s="47">
        <v>0</v>
      </c>
      <c r="I54" s="47">
        <v>0</v>
      </c>
      <c r="J54" s="47">
        <v>0</v>
      </c>
      <c r="K54" s="47">
        <v>0</v>
      </c>
      <c r="L54" s="47">
        <v>0</v>
      </c>
      <c r="M54" s="47">
        <v>0</v>
      </c>
      <c r="N54" s="47">
        <v>0</v>
      </c>
      <c r="O54" s="47">
        <v>0</v>
      </c>
      <c r="P54" s="47">
        <v>0.86699999999999999</v>
      </c>
      <c r="Q54" s="47">
        <v>0</v>
      </c>
      <c r="R54" s="47">
        <v>0</v>
      </c>
      <c r="S54" s="47">
        <v>0</v>
      </c>
      <c r="T54" s="47">
        <v>0</v>
      </c>
      <c r="U54" s="47">
        <v>0</v>
      </c>
      <c r="V54" s="47">
        <v>0</v>
      </c>
      <c r="W54" s="47">
        <v>0.86699999999999999</v>
      </c>
    </row>
    <row r="55" spans="1:23" s="9" customFormat="1" x14ac:dyDescent="0.25">
      <c r="A55" s="93"/>
      <c r="B55" s="46" t="s">
        <v>200</v>
      </c>
      <c r="C55" s="66">
        <v>1980.853629</v>
      </c>
      <c r="D55" s="66">
        <v>0</v>
      </c>
      <c r="E55" s="66">
        <v>0</v>
      </c>
      <c r="F55" s="66">
        <v>15383.207069</v>
      </c>
      <c r="G55" s="66">
        <v>1212.145</v>
      </c>
      <c r="H55" s="66">
        <v>0</v>
      </c>
      <c r="I55" s="66">
        <v>71.370607000000007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66">
        <v>17.038</v>
      </c>
      <c r="P55" s="66">
        <v>301.89499999999998</v>
      </c>
      <c r="Q55" s="66">
        <v>0</v>
      </c>
      <c r="R55" s="66">
        <v>0</v>
      </c>
      <c r="S55" s="66">
        <v>0</v>
      </c>
      <c r="T55" s="66">
        <v>0</v>
      </c>
      <c r="U55" s="66">
        <v>0</v>
      </c>
      <c r="V55" s="66">
        <v>0</v>
      </c>
      <c r="W55" s="66">
        <v>18966.509305</v>
      </c>
    </row>
    <row r="56" spans="1:23" s="9" customFormat="1" x14ac:dyDescent="0.25">
      <c r="A56" s="92" t="s">
        <v>279</v>
      </c>
      <c r="B56" s="43" t="s">
        <v>111</v>
      </c>
      <c r="C56" s="47">
        <v>732.46509600000002</v>
      </c>
      <c r="D56" s="47">
        <v>0</v>
      </c>
      <c r="E56" s="47">
        <v>0</v>
      </c>
      <c r="F56" s="47">
        <v>5071.7906439999997</v>
      </c>
      <c r="G56" s="47">
        <v>52.98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7">
        <v>0</v>
      </c>
      <c r="P56" s="47">
        <v>0</v>
      </c>
      <c r="Q56" s="47">
        <v>0</v>
      </c>
      <c r="R56" s="47">
        <v>0</v>
      </c>
      <c r="S56" s="47">
        <v>0</v>
      </c>
      <c r="T56" s="47">
        <v>0</v>
      </c>
      <c r="U56" s="47">
        <v>0</v>
      </c>
      <c r="V56" s="47">
        <v>0</v>
      </c>
      <c r="W56" s="47">
        <v>5857.2357400000001</v>
      </c>
    </row>
    <row r="57" spans="1:23" s="9" customFormat="1" x14ac:dyDescent="0.25">
      <c r="A57" s="100"/>
      <c r="B57" s="43" t="s">
        <v>115</v>
      </c>
      <c r="C57" s="47">
        <v>1293.351318</v>
      </c>
      <c r="D57" s="47">
        <v>0</v>
      </c>
      <c r="E57" s="47">
        <v>0</v>
      </c>
      <c r="F57" s="47">
        <v>4337.123552</v>
      </c>
      <c r="G57" s="47">
        <v>0</v>
      </c>
      <c r="H57" s="47">
        <v>0</v>
      </c>
      <c r="I57" s="47">
        <v>0</v>
      </c>
      <c r="J57" s="47">
        <v>0</v>
      </c>
      <c r="K57" s="47">
        <v>0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47">
        <v>0</v>
      </c>
      <c r="T57" s="47">
        <v>0</v>
      </c>
      <c r="U57" s="47">
        <v>0</v>
      </c>
      <c r="V57" s="47">
        <v>0</v>
      </c>
      <c r="W57" s="47">
        <v>5630.47487</v>
      </c>
    </row>
    <row r="58" spans="1:23" s="9" customFormat="1" x14ac:dyDescent="0.25">
      <c r="A58" s="100"/>
      <c r="B58" s="43" t="s">
        <v>141</v>
      </c>
      <c r="C58" s="47">
        <v>917.70966899999996</v>
      </c>
      <c r="D58" s="47">
        <v>0</v>
      </c>
      <c r="E58" s="47">
        <v>0</v>
      </c>
      <c r="F58" s="47">
        <v>3169.2206110000002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0</v>
      </c>
      <c r="M58" s="47">
        <v>0</v>
      </c>
      <c r="N58" s="47">
        <v>0</v>
      </c>
      <c r="O58" s="47">
        <v>0</v>
      </c>
      <c r="P58" s="47">
        <v>0</v>
      </c>
      <c r="Q58" s="47">
        <v>0</v>
      </c>
      <c r="R58" s="47">
        <v>0</v>
      </c>
      <c r="S58" s="47">
        <v>0</v>
      </c>
      <c r="T58" s="47">
        <v>0</v>
      </c>
      <c r="U58" s="47">
        <v>0</v>
      </c>
      <c r="V58" s="47">
        <v>0</v>
      </c>
      <c r="W58" s="47">
        <v>4086.93028</v>
      </c>
    </row>
    <row r="59" spans="1:23" s="9" customFormat="1" ht="30" x14ac:dyDescent="0.25">
      <c r="A59" s="100"/>
      <c r="B59" s="43" t="s">
        <v>145</v>
      </c>
      <c r="C59" s="47">
        <v>39.420138999999999</v>
      </c>
      <c r="D59" s="47">
        <v>0</v>
      </c>
      <c r="E59" s="47">
        <v>0</v>
      </c>
      <c r="F59" s="47">
        <v>2687.8676989999999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7">
        <v>0</v>
      </c>
      <c r="P59" s="47">
        <v>0</v>
      </c>
      <c r="Q59" s="47">
        <v>0</v>
      </c>
      <c r="R59" s="47">
        <v>0</v>
      </c>
      <c r="S59" s="47">
        <v>0</v>
      </c>
      <c r="T59" s="47">
        <v>0</v>
      </c>
      <c r="U59" s="47">
        <v>0</v>
      </c>
      <c r="V59" s="47">
        <v>0</v>
      </c>
      <c r="W59" s="47">
        <v>2727.2878380000002</v>
      </c>
    </row>
    <row r="60" spans="1:23" s="9" customFormat="1" x14ac:dyDescent="0.25">
      <c r="A60" s="100"/>
      <c r="B60" s="43" t="s">
        <v>143</v>
      </c>
      <c r="C60" s="47">
        <v>133.937423</v>
      </c>
      <c r="D60" s="47">
        <v>0</v>
      </c>
      <c r="E60" s="47">
        <v>0</v>
      </c>
      <c r="F60" s="47">
        <v>1775.7141469999999</v>
      </c>
      <c r="G60" s="47">
        <v>0</v>
      </c>
      <c r="H60" s="47">
        <v>0</v>
      </c>
      <c r="I60" s="47">
        <v>0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0</v>
      </c>
      <c r="P60" s="47">
        <v>0</v>
      </c>
      <c r="Q60" s="47">
        <v>0</v>
      </c>
      <c r="R60" s="47">
        <v>0</v>
      </c>
      <c r="S60" s="47">
        <v>0</v>
      </c>
      <c r="T60" s="47">
        <v>0</v>
      </c>
      <c r="U60" s="47">
        <v>0</v>
      </c>
      <c r="V60" s="47">
        <v>0</v>
      </c>
      <c r="W60" s="47">
        <v>1909.65157</v>
      </c>
    </row>
    <row r="61" spans="1:23" s="9" customFormat="1" x14ac:dyDescent="0.25">
      <c r="A61" s="100"/>
      <c r="B61" s="43" t="s">
        <v>146</v>
      </c>
      <c r="C61" s="47">
        <v>14.52</v>
      </c>
      <c r="D61" s="47">
        <v>0</v>
      </c>
      <c r="E61" s="47">
        <v>0</v>
      </c>
      <c r="F61" s="47">
        <v>1794.549</v>
      </c>
      <c r="G61" s="47">
        <v>0</v>
      </c>
      <c r="H61" s="47">
        <v>0</v>
      </c>
      <c r="I61" s="47">
        <v>0</v>
      </c>
      <c r="J61" s="47">
        <v>0</v>
      </c>
      <c r="K61" s="47">
        <v>0</v>
      </c>
      <c r="L61" s="47">
        <v>0</v>
      </c>
      <c r="M61" s="47">
        <v>0</v>
      </c>
      <c r="N61" s="47">
        <v>0</v>
      </c>
      <c r="O61" s="47">
        <v>0</v>
      </c>
      <c r="P61" s="47">
        <v>0</v>
      </c>
      <c r="Q61" s="47">
        <v>0</v>
      </c>
      <c r="R61" s="47">
        <v>0</v>
      </c>
      <c r="S61" s="47">
        <v>0</v>
      </c>
      <c r="T61" s="47">
        <v>0</v>
      </c>
      <c r="U61" s="47">
        <v>0</v>
      </c>
      <c r="V61" s="47">
        <v>0</v>
      </c>
      <c r="W61" s="47">
        <v>1809.069</v>
      </c>
    </row>
    <row r="62" spans="1:23" s="9" customFormat="1" x14ac:dyDescent="0.25">
      <c r="A62" s="100"/>
      <c r="B62" s="43" t="s">
        <v>113</v>
      </c>
      <c r="C62" s="47">
        <v>71.91</v>
      </c>
      <c r="D62" s="47">
        <v>0</v>
      </c>
      <c r="E62" s="47">
        <v>0</v>
      </c>
      <c r="F62" s="47">
        <v>1585.2139999999999</v>
      </c>
      <c r="G62" s="47">
        <v>0</v>
      </c>
      <c r="H62" s="47">
        <v>0</v>
      </c>
      <c r="I62" s="47">
        <v>0</v>
      </c>
      <c r="J62" s="47">
        <v>0</v>
      </c>
      <c r="K62" s="47">
        <v>0</v>
      </c>
      <c r="L62" s="47">
        <v>0</v>
      </c>
      <c r="M62" s="47">
        <v>0</v>
      </c>
      <c r="N62" s="47">
        <v>0</v>
      </c>
      <c r="O62" s="47">
        <v>0</v>
      </c>
      <c r="P62" s="47">
        <v>0</v>
      </c>
      <c r="Q62" s="47">
        <v>0</v>
      </c>
      <c r="R62" s="47">
        <v>0</v>
      </c>
      <c r="S62" s="47">
        <v>0</v>
      </c>
      <c r="T62" s="47">
        <v>0</v>
      </c>
      <c r="U62" s="47">
        <v>0</v>
      </c>
      <c r="V62" s="47">
        <v>0</v>
      </c>
      <c r="W62" s="47">
        <v>1657.124</v>
      </c>
    </row>
    <row r="63" spans="1:23" s="9" customFormat="1" x14ac:dyDescent="0.25">
      <c r="A63" s="100"/>
      <c r="B63" s="43" t="s">
        <v>142</v>
      </c>
      <c r="C63" s="47">
        <v>178.16499999999999</v>
      </c>
      <c r="D63" s="47">
        <v>0</v>
      </c>
      <c r="E63" s="47">
        <v>0</v>
      </c>
      <c r="F63" s="47">
        <v>1362.029</v>
      </c>
      <c r="G63" s="47">
        <v>0</v>
      </c>
      <c r="H63" s="47">
        <v>0</v>
      </c>
      <c r="I63" s="47">
        <v>0</v>
      </c>
      <c r="J63" s="47">
        <v>0</v>
      </c>
      <c r="K63" s="47">
        <v>0</v>
      </c>
      <c r="L63" s="47">
        <v>0</v>
      </c>
      <c r="M63" s="47">
        <v>0</v>
      </c>
      <c r="N63" s="47">
        <v>0</v>
      </c>
      <c r="O63" s="47">
        <v>0</v>
      </c>
      <c r="P63" s="47">
        <v>0</v>
      </c>
      <c r="Q63" s="47">
        <v>0</v>
      </c>
      <c r="R63" s="47">
        <v>0</v>
      </c>
      <c r="S63" s="47">
        <v>0</v>
      </c>
      <c r="T63" s="47">
        <v>0</v>
      </c>
      <c r="U63" s="47">
        <v>0</v>
      </c>
      <c r="V63" s="47">
        <v>0</v>
      </c>
      <c r="W63" s="47">
        <v>1540.194</v>
      </c>
    </row>
    <row r="64" spans="1:23" s="9" customFormat="1" x14ac:dyDescent="0.25">
      <c r="A64" s="100"/>
      <c r="B64" s="43" t="s">
        <v>122</v>
      </c>
      <c r="C64" s="47">
        <v>60</v>
      </c>
      <c r="D64" s="47">
        <v>0</v>
      </c>
      <c r="E64" s="47">
        <v>0</v>
      </c>
      <c r="F64" s="47">
        <v>1062</v>
      </c>
      <c r="G64" s="47">
        <v>0</v>
      </c>
      <c r="H64" s="47">
        <v>0</v>
      </c>
      <c r="I64" s="47">
        <v>0</v>
      </c>
      <c r="J64" s="47">
        <v>0</v>
      </c>
      <c r="K64" s="47">
        <v>0</v>
      </c>
      <c r="L64" s="47">
        <v>0</v>
      </c>
      <c r="M64" s="47">
        <v>0</v>
      </c>
      <c r="N64" s="47">
        <v>0</v>
      </c>
      <c r="O64" s="47">
        <v>0</v>
      </c>
      <c r="P64" s="47">
        <v>0</v>
      </c>
      <c r="Q64" s="47">
        <v>0</v>
      </c>
      <c r="R64" s="47">
        <v>0</v>
      </c>
      <c r="S64" s="47">
        <v>0</v>
      </c>
      <c r="T64" s="47">
        <v>0</v>
      </c>
      <c r="U64" s="47">
        <v>0</v>
      </c>
      <c r="V64" s="47">
        <v>0</v>
      </c>
      <c r="W64" s="47">
        <v>1122</v>
      </c>
    </row>
    <row r="65" spans="1:23" s="9" customFormat="1" x14ac:dyDescent="0.25">
      <c r="A65" s="100"/>
      <c r="B65" s="43" t="s">
        <v>154</v>
      </c>
      <c r="C65" s="47">
        <v>32.226999999999997</v>
      </c>
      <c r="D65" s="47">
        <v>0</v>
      </c>
      <c r="E65" s="47">
        <v>0</v>
      </c>
      <c r="F65" s="47">
        <v>1084.904</v>
      </c>
      <c r="G65" s="47">
        <v>0</v>
      </c>
      <c r="H65" s="47">
        <v>0</v>
      </c>
      <c r="I65" s="47">
        <v>0</v>
      </c>
      <c r="J65" s="47">
        <v>0</v>
      </c>
      <c r="K65" s="47">
        <v>0</v>
      </c>
      <c r="L65" s="47">
        <v>0</v>
      </c>
      <c r="M65" s="47">
        <v>0</v>
      </c>
      <c r="N65" s="47">
        <v>0</v>
      </c>
      <c r="O65" s="47">
        <v>0</v>
      </c>
      <c r="P65" s="47">
        <v>0</v>
      </c>
      <c r="Q65" s="47">
        <v>0</v>
      </c>
      <c r="R65" s="47">
        <v>0</v>
      </c>
      <c r="S65" s="47">
        <v>0</v>
      </c>
      <c r="T65" s="47">
        <v>0</v>
      </c>
      <c r="U65" s="47">
        <v>0</v>
      </c>
      <c r="V65" s="47">
        <v>0</v>
      </c>
      <c r="W65" s="47">
        <v>1117.1310000000001</v>
      </c>
    </row>
    <row r="66" spans="1:23" s="9" customFormat="1" x14ac:dyDescent="0.25">
      <c r="A66" s="100"/>
      <c r="B66" s="43" t="s">
        <v>151</v>
      </c>
      <c r="C66" s="47">
        <v>29.27</v>
      </c>
      <c r="D66" s="47">
        <v>0</v>
      </c>
      <c r="E66" s="47">
        <v>0</v>
      </c>
      <c r="F66" s="47">
        <v>724.91499999999996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47">
        <v>0</v>
      </c>
      <c r="T66" s="47">
        <v>0</v>
      </c>
      <c r="U66" s="47">
        <v>0</v>
      </c>
      <c r="V66" s="47">
        <v>0</v>
      </c>
      <c r="W66" s="47">
        <v>754.18499999999995</v>
      </c>
    </row>
    <row r="67" spans="1:23" s="9" customFormat="1" x14ac:dyDescent="0.25">
      <c r="A67" s="100"/>
      <c r="B67" s="43" t="s">
        <v>158</v>
      </c>
      <c r="C67" s="47">
        <v>70.728295000000003</v>
      </c>
      <c r="D67" s="47">
        <v>0</v>
      </c>
      <c r="E67" s="47">
        <v>0</v>
      </c>
      <c r="F67" s="47">
        <v>470.706119</v>
      </c>
      <c r="G67" s="47">
        <v>0</v>
      </c>
      <c r="H67" s="47">
        <v>0</v>
      </c>
      <c r="I67" s="47">
        <v>0</v>
      </c>
      <c r="J67" s="47">
        <v>0</v>
      </c>
      <c r="K67" s="47">
        <v>0</v>
      </c>
      <c r="L67" s="47">
        <v>0</v>
      </c>
      <c r="M67" s="47">
        <v>0</v>
      </c>
      <c r="N67" s="47">
        <v>0</v>
      </c>
      <c r="O67" s="47">
        <v>0</v>
      </c>
      <c r="P67" s="47">
        <v>0</v>
      </c>
      <c r="Q67" s="47">
        <v>0</v>
      </c>
      <c r="R67" s="47">
        <v>0</v>
      </c>
      <c r="S67" s="47">
        <v>0</v>
      </c>
      <c r="T67" s="47">
        <v>0</v>
      </c>
      <c r="U67" s="47">
        <v>0</v>
      </c>
      <c r="V67" s="47">
        <v>0</v>
      </c>
      <c r="W67" s="47">
        <v>541.43441399999995</v>
      </c>
    </row>
    <row r="68" spans="1:23" s="9" customFormat="1" ht="30" x14ac:dyDescent="0.25">
      <c r="A68" s="100"/>
      <c r="B68" s="43" t="s">
        <v>157</v>
      </c>
      <c r="C68" s="47">
        <v>2.61</v>
      </c>
      <c r="D68" s="47">
        <v>0</v>
      </c>
      <c r="E68" s="47">
        <v>0</v>
      </c>
      <c r="F68" s="47">
        <v>465.82600000000002</v>
      </c>
      <c r="G68" s="47">
        <v>0</v>
      </c>
      <c r="H68" s="47">
        <v>0</v>
      </c>
      <c r="I68" s="47">
        <v>0</v>
      </c>
      <c r="J68" s="47">
        <v>0</v>
      </c>
      <c r="K68" s="47">
        <v>0</v>
      </c>
      <c r="L68" s="47">
        <v>0</v>
      </c>
      <c r="M68" s="47">
        <v>0</v>
      </c>
      <c r="N68" s="47">
        <v>0</v>
      </c>
      <c r="O68" s="47">
        <v>0</v>
      </c>
      <c r="P68" s="47">
        <v>0</v>
      </c>
      <c r="Q68" s="47">
        <v>0</v>
      </c>
      <c r="R68" s="47">
        <v>0</v>
      </c>
      <c r="S68" s="47">
        <v>0</v>
      </c>
      <c r="T68" s="47">
        <v>0</v>
      </c>
      <c r="U68" s="47">
        <v>0</v>
      </c>
      <c r="V68" s="47">
        <v>0</v>
      </c>
      <c r="W68" s="47">
        <v>468.43599999999998</v>
      </c>
    </row>
    <row r="69" spans="1:23" s="9" customFormat="1" x14ac:dyDescent="0.25">
      <c r="A69" s="100"/>
      <c r="B69" s="43" t="s">
        <v>121</v>
      </c>
      <c r="C69" s="47">
        <v>34.910012000000002</v>
      </c>
      <c r="D69" s="47">
        <v>0</v>
      </c>
      <c r="E69" s="47">
        <v>0</v>
      </c>
      <c r="F69" s="47">
        <v>426.72310800000002</v>
      </c>
      <c r="G69" s="47">
        <v>0</v>
      </c>
      <c r="H69" s="47">
        <v>0</v>
      </c>
      <c r="I69" s="47">
        <v>0</v>
      </c>
      <c r="J69" s="47">
        <v>0</v>
      </c>
      <c r="K69" s="47">
        <v>0</v>
      </c>
      <c r="L69" s="47">
        <v>0</v>
      </c>
      <c r="M69" s="47">
        <v>0</v>
      </c>
      <c r="N69" s="47">
        <v>0</v>
      </c>
      <c r="O69" s="47">
        <v>0</v>
      </c>
      <c r="P69" s="47">
        <v>0</v>
      </c>
      <c r="Q69" s="47">
        <v>0</v>
      </c>
      <c r="R69" s="47">
        <v>0</v>
      </c>
      <c r="S69" s="47">
        <v>0</v>
      </c>
      <c r="T69" s="47">
        <v>0</v>
      </c>
      <c r="U69" s="47">
        <v>0</v>
      </c>
      <c r="V69" s="47">
        <v>0</v>
      </c>
      <c r="W69" s="47">
        <v>461.63312000000002</v>
      </c>
    </row>
    <row r="70" spans="1:23" s="9" customFormat="1" x14ac:dyDescent="0.25">
      <c r="A70" s="100"/>
      <c r="B70" s="43" t="s">
        <v>155</v>
      </c>
      <c r="C70" s="47">
        <v>18.698</v>
      </c>
      <c r="D70" s="47">
        <v>0</v>
      </c>
      <c r="E70" s="47">
        <v>0</v>
      </c>
      <c r="F70" s="47">
        <v>364.54199999999997</v>
      </c>
      <c r="G70" s="47">
        <v>0</v>
      </c>
      <c r="H70" s="47">
        <v>0</v>
      </c>
      <c r="I70" s="47">
        <v>0</v>
      </c>
      <c r="J70" s="47">
        <v>0</v>
      </c>
      <c r="K70" s="47">
        <v>0</v>
      </c>
      <c r="L70" s="47">
        <v>0</v>
      </c>
      <c r="M70" s="47">
        <v>0</v>
      </c>
      <c r="N70" s="47">
        <v>0</v>
      </c>
      <c r="O70" s="47">
        <v>0</v>
      </c>
      <c r="P70" s="47">
        <v>0</v>
      </c>
      <c r="Q70" s="47">
        <v>0</v>
      </c>
      <c r="R70" s="47">
        <v>0</v>
      </c>
      <c r="S70" s="47">
        <v>0</v>
      </c>
      <c r="T70" s="47">
        <v>0</v>
      </c>
      <c r="U70" s="47">
        <v>0</v>
      </c>
      <c r="V70" s="47">
        <v>0</v>
      </c>
      <c r="W70" s="47">
        <v>383.24</v>
      </c>
    </row>
    <row r="71" spans="1:23" s="9" customFormat="1" x14ac:dyDescent="0.25">
      <c r="A71" s="100"/>
      <c r="B71" s="43" t="s">
        <v>152</v>
      </c>
      <c r="C71" s="47">
        <v>9.6769999999999996</v>
      </c>
      <c r="D71" s="47">
        <v>0</v>
      </c>
      <c r="E71" s="47">
        <v>0</v>
      </c>
      <c r="F71" s="47">
        <v>360.74400000000003</v>
      </c>
      <c r="G71" s="47">
        <v>0</v>
      </c>
      <c r="H71" s="47">
        <v>0</v>
      </c>
      <c r="I71" s="47">
        <v>0</v>
      </c>
      <c r="J71" s="47">
        <v>0</v>
      </c>
      <c r="K71" s="47">
        <v>0</v>
      </c>
      <c r="L71" s="47">
        <v>0</v>
      </c>
      <c r="M71" s="47">
        <v>0</v>
      </c>
      <c r="N71" s="47">
        <v>0</v>
      </c>
      <c r="O71" s="47">
        <v>0</v>
      </c>
      <c r="P71" s="47">
        <v>0</v>
      </c>
      <c r="Q71" s="47">
        <v>0</v>
      </c>
      <c r="R71" s="47">
        <v>0</v>
      </c>
      <c r="S71" s="47">
        <v>0</v>
      </c>
      <c r="T71" s="47">
        <v>0</v>
      </c>
      <c r="U71" s="47">
        <v>0</v>
      </c>
      <c r="V71" s="47">
        <v>0</v>
      </c>
      <c r="W71" s="47">
        <v>370.42099999999999</v>
      </c>
    </row>
    <row r="72" spans="1:23" s="9" customFormat="1" x14ac:dyDescent="0.25">
      <c r="A72" s="100"/>
      <c r="B72" s="43" t="s">
        <v>147</v>
      </c>
      <c r="C72" s="47">
        <v>46.737000000000002</v>
      </c>
      <c r="D72" s="47">
        <v>0</v>
      </c>
      <c r="E72" s="47">
        <v>0</v>
      </c>
      <c r="F72" s="47">
        <v>292.29700000000003</v>
      </c>
      <c r="G72" s="47">
        <v>0</v>
      </c>
      <c r="H72" s="47">
        <v>0</v>
      </c>
      <c r="I72" s="47">
        <v>0</v>
      </c>
      <c r="J72" s="47">
        <v>0</v>
      </c>
      <c r="K72" s="47">
        <v>0</v>
      </c>
      <c r="L72" s="47">
        <v>0</v>
      </c>
      <c r="M72" s="47">
        <v>0</v>
      </c>
      <c r="N72" s="47">
        <v>0</v>
      </c>
      <c r="O72" s="47">
        <v>0</v>
      </c>
      <c r="P72" s="47">
        <v>0</v>
      </c>
      <c r="Q72" s="47">
        <v>0</v>
      </c>
      <c r="R72" s="47">
        <v>0</v>
      </c>
      <c r="S72" s="47">
        <v>0</v>
      </c>
      <c r="T72" s="47">
        <v>0</v>
      </c>
      <c r="U72" s="47">
        <v>0</v>
      </c>
      <c r="V72" s="47">
        <v>0</v>
      </c>
      <c r="W72" s="47">
        <v>339.03399999999999</v>
      </c>
    </row>
    <row r="73" spans="1:23" s="9" customFormat="1" x14ac:dyDescent="0.25">
      <c r="A73" s="100"/>
      <c r="B73" s="43" t="s">
        <v>166</v>
      </c>
      <c r="C73" s="47">
        <v>0</v>
      </c>
      <c r="D73" s="47">
        <v>0</v>
      </c>
      <c r="E73" s="47">
        <v>0</v>
      </c>
      <c r="F73" s="47">
        <v>328.11748999999998</v>
      </c>
      <c r="G73" s="47">
        <v>0</v>
      </c>
      <c r="H73" s="47">
        <v>0</v>
      </c>
      <c r="I73" s="47">
        <v>0</v>
      </c>
      <c r="J73" s="47">
        <v>0</v>
      </c>
      <c r="K73" s="47">
        <v>0</v>
      </c>
      <c r="L73" s="47">
        <v>0</v>
      </c>
      <c r="M73" s="47">
        <v>0</v>
      </c>
      <c r="N73" s="47">
        <v>0</v>
      </c>
      <c r="O73" s="47">
        <v>0</v>
      </c>
      <c r="P73" s="47">
        <v>0</v>
      </c>
      <c r="Q73" s="47">
        <v>0</v>
      </c>
      <c r="R73" s="47">
        <v>0</v>
      </c>
      <c r="S73" s="47">
        <v>0</v>
      </c>
      <c r="T73" s="47">
        <v>0</v>
      </c>
      <c r="U73" s="47">
        <v>0</v>
      </c>
      <c r="V73" s="47">
        <v>0</v>
      </c>
      <c r="W73" s="47">
        <v>328.11748999999998</v>
      </c>
    </row>
    <row r="74" spans="1:23" s="9" customFormat="1" x14ac:dyDescent="0.25">
      <c r="A74" s="100"/>
      <c r="B74" s="43" t="s">
        <v>161</v>
      </c>
      <c r="C74" s="47">
        <v>0</v>
      </c>
      <c r="D74" s="47">
        <v>0</v>
      </c>
      <c r="E74" s="47">
        <v>0</v>
      </c>
      <c r="F74" s="47">
        <v>226.28800000000001</v>
      </c>
      <c r="G74" s="47">
        <v>0</v>
      </c>
      <c r="H74" s="47">
        <v>0</v>
      </c>
      <c r="I74" s="47">
        <v>0</v>
      </c>
      <c r="J74" s="47">
        <v>0</v>
      </c>
      <c r="K74" s="47">
        <v>0</v>
      </c>
      <c r="L74" s="47">
        <v>0</v>
      </c>
      <c r="M74" s="47">
        <v>0</v>
      </c>
      <c r="N74" s="47">
        <v>0</v>
      </c>
      <c r="O74" s="47">
        <v>0</v>
      </c>
      <c r="P74" s="47">
        <v>0</v>
      </c>
      <c r="Q74" s="47">
        <v>0</v>
      </c>
      <c r="R74" s="47">
        <v>0</v>
      </c>
      <c r="S74" s="47">
        <v>0</v>
      </c>
      <c r="T74" s="47">
        <v>0</v>
      </c>
      <c r="U74" s="47">
        <v>0</v>
      </c>
      <c r="V74" s="47">
        <v>0</v>
      </c>
      <c r="W74" s="47">
        <v>226.28800000000001</v>
      </c>
    </row>
    <row r="75" spans="1:23" s="9" customFormat="1" x14ac:dyDescent="0.25">
      <c r="A75" s="100"/>
      <c r="B75" s="43" t="s">
        <v>153</v>
      </c>
      <c r="C75" s="47">
        <v>0</v>
      </c>
      <c r="D75" s="47">
        <v>0</v>
      </c>
      <c r="E75" s="47">
        <v>0</v>
      </c>
      <c r="F75" s="47">
        <v>155.10090199999999</v>
      </c>
      <c r="G75" s="47">
        <v>0</v>
      </c>
      <c r="H75" s="47">
        <v>0</v>
      </c>
      <c r="I75" s="47">
        <v>0</v>
      </c>
      <c r="J75" s="47">
        <v>0</v>
      </c>
      <c r="K75" s="47">
        <v>0</v>
      </c>
      <c r="L75" s="47">
        <v>0</v>
      </c>
      <c r="M75" s="47">
        <v>0</v>
      </c>
      <c r="N75" s="47">
        <v>0</v>
      </c>
      <c r="O75" s="47">
        <v>0</v>
      </c>
      <c r="P75" s="47">
        <v>0</v>
      </c>
      <c r="Q75" s="47">
        <v>0</v>
      </c>
      <c r="R75" s="47">
        <v>0</v>
      </c>
      <c r="S75" s="47">
        <v>0</v>
      </c>
      <c r="T75" s="47">
        <v>0</v>
      </c>
      <c r="U75" s="47">
        <v>0</v>
      </c>
      <c r="V75" s="47">
        <v>0</v>
      </c>
      <c r="W75" s="47">
        <v>155.10090199999999</v>
      </c>
    </row>
    <row r="76" spans="1:23" s="9" customFormat="1" x14ac:dyDescent="0.25">
      <c r="A76" s="100"/>
      <c r="B76" s="43" t="s">
        <v>148</v>
      </c>
      <c r="C76" s="47">
        <v>7.3340610000000002</v>
      </c>
      <c r="D76" s="47">
        <v>0</v>
      </c>
      <c r="E76" s="47">
        <v>0</v>
      </c>
      <c r="F76" s="47">
        <v>143.766335</v>
      </c>
      <c r="G76" s="47">
        <v>0</v>
      </c>
      <c r="H76" s="47">
        <v>0</v>
      </c>
      <c r="I76" s="47">
        <v>0</v>
      </c>
      <c r="J76" s="47">
        <v>0</v>
      </c>
      <c r="K76" s="47">
        <v>0</v>
      </c>
      <c r="L76" s="47">
        <v>0</v>
      </c>
      <c r="M76" s="47">
        <v>0</v>
      </c>
      <c r="N76" s="47">
        <v>0</v>
      </c>
      <c r="O76" s="47">
        <v>0</v>
      </c>
      <c r="P76" s="47">
        <v>0</v>
      </c>
      <c r="Q76" s="47">
        <v>0</v>
      </c>
      <c r="R76" s="47">
        <v>0</v>
      </c>
      <c r="S76" s="47">
        <v>0</v>
      </c>
      <c r="T76" s="47">
        <v>0</v>
      </c>
      <c r="U76" s="47">
        <v>0</v>
      </c>
      <c r="V76" s="47">
        <v>0</v>
      </c>
      <c r="W76" s="47">
        <v>151.10039599999999</v>
      </c>
    </row>
    <row r="77" spans="1:23" s="9" customFormat="1" x14ac:dyDescent="0.25">
      <c r="A77" s="100"/>
      <c r="B77" s="43" t="s">
        <v>163</v>
      </c>
      <c r="C77" s="47">
        <v>14.2477</v>
      </c>
      <c r="D77" s="47">
        <v>0</v>
      </c>
      <c r="E77" s="47">
        <v>0</v>
      </c>
      <c r="F77" s="47">
        <v>108.539029</v>
      </c>
      <c r="G77" s="47">
        <v>0</v>
      </c>
      <c r="H77" s="47">
        <v>0</v>
      </c>
      <c r="I77" s="47">
        <v>0</v>
      </c>
      <c r="J77" s="47">
        <v>0</v>
      </c>
      <c r="K77" s="47">
        <v>0</v>
      </c>
      <c r="L77" s="47">
        <v>0</v>
      </c>
      <c r="M77" s="47">
        <v>0</v>
      </c>
      <c r="N77" s="47">
        <v>0</v>
      </c>
      <c r="O77" s="47">
        <v>0</v>
      </c>
      <c r="P77" s="47">
        <v>0</v>
      </c>
      <c r="Q77" s="47">
        <v>0</v>
      </c>
      <c r="R77" s="47">
        <v>0</v>
      </c>
      <c r="S77" s="47">
        <v>0</v>
      </c>
      <c r="T77" s="47">
        <v>0</v>
      </c>
      <c r="U77" s="47">
        <v>0</v>
      </c>
      <c r="V77" s="47">
        <v>0</v>
      </c>
      <c r="W77" s="47">
        <v>122.78672899999999</v>
      </c>
    </row>
    <row r="78" spans="1:23" s="9" customFormat="1" x14ac:dyDescent="0.25">
      <c r="A78" s="100"/>
      <c r="B78" s="43" t="s">
        <v>159</v>
      </c>
      <c r="C78" s="47">
        <v>5.5880000000000001</v>
      </c>
      <c r="D78" s="47">
        <v>0</v>
      </c>
      <c r="E78" s="47">
        <v>0</v>
      </c>
      <c r="F78" s="47">
        <v>87.4</v>
      </c>
      <c r="G78" s="47">
        <v>0</v>
      </c>
      <c r="H78" s="47">
        <v>0</v>
      </c>
      <c r="I78" s="47">
        <v>0</v>
      </c>
      <c r="J78" s="47">
        <v>0</v>
      </c>
      <c r="K78" s="47">
        <v>0</v>
      </c>
      <c r="L78" s="47">
        <v>0</v>
      </c>
      <c r="M78" s="47">
        <v>0</v>
      </c>
      <c r="N78" s="47">
        <v>0</v>
      </c>
      <c r="O78" s="47">
        <v>0</v>
      </c>
      <c r="P78" s="47">
        <v>0</v>
      </c>
      <c r="Q78" s="47">
        <v>0</v>
      </c>
      <c r="R78" s="47">
        <v>0</v>
      </c>
      <c r="S78" s="47">
        <v>0</v>
      </c>
      <c r="T78" s="47">
        <v>0</v>
      </c>
      <c r="U78" s="47">
        <v>0</v>
      </c>
      <c r="V78" s="47">
        <v>0</v>
      </c>
      <c r="W78" s="47">
        <v>92.988</v>
      </c>
    </row>
    <row r="79" spans="1:23" s="9" customFormat="1" ht="30" x14ac:dyDescent="0.25">
      <c r="A79" s="100"/>
      <c r="B79" s="43" t="s">
        <v>160</v>
      </c>
      <c r="C79" s="47">
        <v>10.435214999999999</v>
      </c>
      <c r="D79" s="47">
        <v>0</v>
      </c>
      <c r="E79" s="47">
        <v>0</v>
      </c>
      <c r="F79" s="47">
        <v>73.531244999999998</v>
      </c>
      <c r="G79" s="47">
        <v>0</v>
      </c>
      <c r="H79" s="47">
        <v>0</v>
      </c>
      <c r="I79" s="47">
        <v>0</v>
      </c>
      <c r="J79" s="47">
        <v>0</v>
      </c>
      <c r="K79" s="47">
        <v>0</v>
      </c>
      <c r="L79" s="47">
        <v>0</v>
      </c>
      <c r="M79" s="47">
        <v>0</v>
      </c>
      <c r="N79" s="47">
        <v>0</v>
      </c>
      <c r="O79" s="47">
        <v>0</v>
      </c>
      <c r="P79" s="47">
        <v>0</v>
      </c>
      <c r="Q79" s="47">
        <v>0</v>
      </c>
      <c r="R79" s="47">
        <v>0</v>
      </c>
      <c r="S79" s="47">
        <v>0</v>
      </c>
      <c r="T79" s="47">
        <v>0</v>
      </c>
      <c r="U79" s="47">
        <v>0</v>
      </c>
      <c r="V79" s="47">
        <v>0</v>
      </c>
      <c r="W79" s="47">
        <v>83.966459999999998</v>
      </c>
    </row>
    <row r="80" spans="1:23" s="9" customFormat="1" x14ac:dyDescent="0.25">
      <c r="A80" s="100"/>
      <c r="B80" s="43" t="s">
        <v>156</v>
      </c>
      <c r="C80" s="47">
        <v>7.06</v>
      </c>
      <c r="D80" s="47">
        <v>0</v>
      </c>
      <c r="E80" s="47">
        <v>0</v>
      </c>
      <c r="F80" s="47">
        <v>74.67</v>
      </c>
      <c r="G80" s="47">
        <v>0</v>
      </c>
      <c r="H80" s="47">
        <v>0</v>
      </c>
      <c r="I80" s="47">
        <v>0</v>
      </c>
      <c r="J80" s="47">
        <v>0</v>
      </c>
      <c r="K80" s="47">
        <v>0</v>
      </c>
      <c r="L80" s="47">
        <v>0</v>
      </c>
      <c r="M80" s="47">
        <v>0</v>
      </c>
      <c r="N80" s="47">
        <v>0</v>
      </c>
      <c r="O80" s="47">
        <v>0</v>
      </c>
      <c r="P80" s="47">
        <v>0</v>
      </c>
      <c r="Q80" s="47">
        <v>0</v>
      </c>
      <c r="R80" s="47">
        <v>0</v>
      </c>
      <c r="S80" s="47">
        <v>0</v>
      </c>
      <c r="T80" s="47">
        <v>0</v>
      </c>
      <c r="U80" s="47">
        <v>0</v>
      </c>
      <c r="V80" s="47">
        <v>0</v>
      </c>
      <c r="W80" s="47">
        <v>81.73</v>
      </c>
    </row>
    <row r="81" spans="1:23" s="9" customFormat="1" x14ac:dyDescent="0.25">
      <c r="A81" s="100"/>
      <c r="B81" s="43" t="s">
        <v>150</v>
      </c>
      <c r="C81" s="47">
        <v>2.251458</v>
      </c>
      <c r="D81" s="47">
        <v>0</v>
      </c>
      <c r="E81" s="47">
        <v>0</v>
      </c>
      <c r="F81" s="47">
        <v>33.055106000000002</v>
      </c>
      <c r="G81" s="47">
        <v>0</v>
      </c>
      <c r="H81" s="47">
        <v>0</v>
      </c>
      <c r="I81" s="47">
        <v>0</v>
      </c>
      <c r="J81" s="47">
        <v>0</v>
      </c>
      <c r="K81" s="47">
        <v>0</v>
      </c>
      <c r="L81" s="47">
        <v>0</v>
      </c>
      <c r="M81" s="47">
        <v>0</v>
      </c>
      <c r="N81" s="47">
        <v>0</v>
      </c>
      <c r="O81" s="47">
        <v>0</v>
      </c>
      <c r="P81" s="47">
        <v>0</v>
      </c>
      <c r="Q81" s="47">
        <v>0</v>
      </c>
      <c r="R81" s="47">
        <v>0</v>
      </c>
      <c r="S81" s="47">
        <v>0</v>
      </c>
      <c r="T81" s="47">
        <v>0</v>
      </c>
      <c r="U81" s="47">
        <v>0</v>
      </c>
      <c r="V81" s="47">
        <v>0</v>
      </c>
      <c r="W81" s="47">
        <v>35.306564000000002</v>
      </c>
    </row>
    <row r="82" spans="1:23" s="9" customFormat="1" x14ac:dyDescent="0.25">
      <c r="A82" s="93"/>
      <c r="B82" s="46" t="s">
        <v>200</v>
      </c>
      <c r="C82" s="66">
        <v>3733.2523860000001</v>
      </c>
      <c r="D82" s="66">
        <v>0</v>
      </c>
      <c r="E82" s="66">
        <v>0</v>
      </c>
      <c r="F82" s="66">
        <v>28266.633987000001</v>
      </c>
      <c r="G82" s="66">
        <v>52.98</v>
      </c>
      <c r="H82" s="66">
        <v>0</v>
      </c>
      <c r="I82" s="66">
        <v>0</v>
      </c>
      <c r="J82" s="66">
        <v>0</v>
      </c>
      <c r="K82" s="66">
        <v>0</v>
      </c>
      <c r="L82" s="66">
        <v>0</v>
      </c>
      <c r="M82" s="66">
        <v>0</v>
      </c>
      <c r="N82" s="66">
        <v>0</v>
      </c>
      <c r="O82" s="66">
        <v>0</v>
      </c>
      <c r="P82" s="66">
        <v>0</v>
      </c>
      <c r="Q82" s="66">
        <v>0</v>
      </c>
      <c r="R82" s="66">
        <v>0</v>
      </c>
      <c r="S82" s="66">
        <v>0</v>
      </c>
      <c r="T82" s="66">
        <v>0</v>
      </c>
      <c r="U82" s="66">
        <v>0</v>
      </c>
      <c r="V82" s="66">
        <v>0</v>
      </c>
      <c r="W82" s="66">
        <v>32052.866373000001</v>
      </c>
    </row>
    <row r="83" spans="1:23" s="9" customFormat="1" x14ac:dyDescent="0.25">
      <c r="A83" s="92" t="s">
        <v>278</v>
      </c>
      <c r="B83" s="43" t="s">
        <v>143</v>
      </c>
      <c r="C83" s="47">
        <v>69.123644999999996</v>
      </c>
      <c r="D83" s="47">
        <v>0</v>
      </c>
      <c r="E83" s="47">
        <v>0</v>
      </c>
      <c r="F83" s="47">
        <v>2404.8710000000001</v>
      </c>
      <c r="G83" s="47">
        <v>0</v>
      </c>
      <c r="H83" s="47">
        <v>0</v>
      </c>
      <c r="I83" s="47">
        <v>0</v>
      </c>
      <c r="J83" s="47">
        <v>312.74</v>
      </c>
      <c r="K83" s="47">
        <v>0</v>
      </c>
      <c r="L83" s="47">
        <v>0</v>
      </c>
      <c r="M83" s="47">
        <v>0</v>
      </c>
      <c r="N83" s="47">
        <v>0</v>
      </c>
      <c r="O83" s="47">
        <v>0</v>
      </c>
      <c r="P83" s="47">
        <v>0</v>
      </c>
      <c r="Q83" s="47">
        <v>0</v>
      </c>
      <c r="R83" s="47">
        <v>0</v>
      </c>
      <c r="S83" s="47">
        <v>0</v>
      </c>
      <c r="T83" s="47">
        <v>0</v>
      </c>
      <c r="U83" s="47">
        <v>0</v>
      </c>
      <c r="V83" s="47">
        <v>0</v>
      </c>
      <c r="W83" s="47">
        <v>2786.734645</v>
      </c>
    </row>
    <row r="84" spans="1:23" s="9" customFormat="1" x14ac:dyDescent="0.25">
      <c r="A84" s="100"/>
      <c r="B84" s="43" t="s">
        <v>111</v>
      </c>
      <c r="C84" s="47">
        <v>258.32668100000001</v>
      </c>
      <c r="D84" s="47">
        <v>0</v>
      </c>
      <c r="E84" s="47">
        <v>0</v>
      </c>
      <c r="F84" s="47">
        <v>1368.3863120000001</v>
      </c>
      <c r="G84" s="47">
        <v>0</v>
      </c>
      <c r="H84" s="47">
        <v>0</v>
      </c>
      <c r="I84" s="47">
        <v>0</v>
      </c>
      <c r="J84" s="47">
        <v>0</v>
      </c>
      <c r="K84" s="47">
        <v>0</v>
      </c>
      <c r="L84" s="47">
        <v>0</v>
      </c>
      <c r="M84" s="47">
        <v>0</v>
      </c>
      <c r="N84" s="47">
        <v>0</v>
      </c>
      <c r="O84" s="47">
        <v>0</v>
      </c>
      <c r="P84" s="47">
        <v>0</v>
      </c>
      <c r="Q84" s="47">
        <v>0</v>
      </c>
      <c r="R84" s="47">
        <v>0</v>
      </c>
      <c r="S84" s="47">
        <v>0</v>
      </c>
      <c r="T84" s="47">
        <v>0</v>
      </c>
      <c r="U84" s="47">
        <v>0</v>
      </c>
      <c r="V84" s="47">
        <v>0</v>
      </c>
      <c r="W84" s="47">
        <v>1626.7129930000001</v>
      </c>
    </row>
    <row r="85" spans="1:23" s="9" customFormat="1" ht="30" x14ac:dyDescent="0.25">
      <c r="A85" s="100"/>
      <c r="B85" s="43" t="s">
        <v>145</v>
      </c>
      <c r="C85" s="47">
        <v>50.378391999999998</v>
      </c>
      <c r="D85" s="47">
        <v>0</v>
      </c>
      <c r="E85" s="47">
        <v>0</v>
      </c>
      <c r="F85" s="47">
        <v>1484.846082</v>
      </c>
      <c r="G85" s="47">
        <v>0</v>
      </c>
      <c r="H85" s="47">
        <v>0</v>
      </c>
      <c r="I85" s="47">
        <v>0</v>
      </c>
      <c r="J85" s="47">
        <v>0</v>
      </c>
      <c r="K85" s="47">
        <v>0</v>
      </c>
      <c r="L85" s="47">
        <v>0</v>
      </c>
      <c r="M85" s="47">
        <v>0</v>
      </c>
      <c r="N85" s="47">
        <v>0</v>
      </c>
      <c r="O85" s="47">
        <v>0</v>
      </c>
      <c r="P85" s="47">
        <v>0</v>
      </c>
      <c r="Q85" s="47">
        <v>0</v>
      </c>
      <c r="R85" s="47">
        <v>0</v>
      </c>
      <c r="S85" s="47">
        <v>0</v>
      </c>
      <c r="T85" s="47">
        <v>0</v>
      </c>
      <c r="U85" s="47">
        <v>0</v>
      </c>
      <c r="V85" s="47">
        <v>0</v>
      </c>
      <c r="W85" s="47">
        <v>1535.2244740000001</v>
      </c>
    </row>
    <row r="86" spans="1:23" s="9" customFormat="1" x14ac:dyDescent="0.25">
      <c r="A86" s="100"/>
      <c r="B86" s="43" t="s">
        <v>113</v>
      </c>
      <c r="C86" s="47">
        <v>11.12</v>
      </c>
      <c r="D86" s="47">
        <v>0</v>
      </c>
      <c r="E86" s="47">
        <v>0</v>
      </c>
      <c r="F86" s="47">
        <v>844.30700000000002</v>
      </c>
      <c r="G86" s="47">
        <v>0</v>
      </c>
      <c r="H86" s="47">
        <v>0</v>
      </c>
      <c r="I86" s="47">
        <v>0</v>
      </c>
      <c r="J86" s="47">
        <v>0</v>
      </c>
      <c r="K86" s="47">
        <v>0</v>
      </c>
      <c r="L86" s="47">
        <v>0</v>
      </c>
      <c r="M86" s="47">
        <v>0</v>
      </c>
      <c r="N86" s="47">
        <v>0</v>
      </c>
      <c r="O86" s="47">
        <v>0</v>
      </c>
      <c r="P86" s="47">
        <v>0</v>
      </c>
      <c r="Q86" s="47">
        <v>0</v>
      </c>
      <c r="R86" s="47">
        <v>0</v>
      </c>
      <c r="S86" s="47">
        <v>0</v>
      </c>
      <c r="T86" s="47">
        <v>0</v>
      </c>
      <c r="U86" s="47">
        <v>0</v>
      </c>
      <c r="V86" s="47">
        <v>0</v>
      </c>
      <c r="W86" s="47">
        <v>855.42700000000002</v>
      </c>
    </row>
    <row r="87" spans="1:23" s="9" customFormat="1" x14ac:dyDescent="0.25">
      <c r="A87" s="100"/>
      <c r="B87" s="43" t="s">
        <v>115</v>
      </c>
      <c r="C87" s="47">
        <v>124.9731</v>
      </c>
      <c r="D87" s="47">
        <v>0</v>
      </c>
      <c r="E87" s="47">
        <v>0</v>
      </c>
      <c r="F87" s="47">
        <v>598.99364000000003</v>
      </c>
      <c r="G87" s="47">
        <v>0</v>
      </c>
      <c r="H87" s="47">
        <v>0</v>
      </c>
      <c r="I87" s="47">
        <v>0</v>
      </c>
      <c r="J87" s="47">
        <v>0</v>
      </c>
      <c r="K87" s="47">
        <v>0</v>
      </c>
      <c r="L87" s="47">
        <v>0</v>
      </c>
      <c r="M87" s="47">
        <v>0</v>
      </c>
      <c r="N87" s="47">
        <v>0</v>
      </c>
      <c r="O87" s="47">
        <v>0</v>
      </c>
      <c r="P87" s="47">
        <v>0</v>
      </c>
      <c r="Q87" s="47">
        <v>0</v>
      </c>
      <c r="R87" s="47">
        <v>0</v>
      </c>
      <c r="S87" s="47">
        <v>0</v>
      </c>
      <c r="T87" s="47">
        <v>0</v>
      </c>
      <c r="U87" s="47">
        <v>0</v>
      </c>
      <c r="V87" s="47">
        <v>0</v>
      </c>
      <c r="W87" s="47">
        <v>723.96673999999996</v>
      </c>
    </row>
    <row r="88" spans="1:23" s="9" customFormat="1" x14ac:dyDescent="0.25">
      <c r="A88" s="100"/>
      <c r="B88" s="43" t="s">
        <v>141</v>
      </c>
      <c r="C88" s="47">
        <v>177.056928</v>
      </c>
      <c r="D88" s="47">
        <v>0</v>
      </c>
      <c r="E88" s="47">
        <v>0</v>
      </c>
      <c r="F88" s="47">
        <v>514.72152900000003</v>
      </c>
      <c r="G88" s="47">
        <v>0</v>
      </c>
      <c r="H88" s="47">
        <v>0</v>
      </c>
      <c r="I88" s="47">
        <v>0</v>
      </c>
      <c r="J88" s="47">
        <v>0</v>
      </c>
      <c r="K88" s="47">
        <v>0</v>
      </c>
      <c r="L88" s="47">
        <v>0</v>
      </c>
      <c r="M88" s="47">
        <v>0</v>
      </c>
      <c r="N88" s="47">
        <v>0</v>
      </c>
      <c r="O88" s="47">
        <v>0</v>
      </c>
      <c r="P88" s="47">
        <v>0</v>
      </c>
      <c r="Q88" s="47">
        <v>0</v>
      </c>
      <c r="R88" s="47">
        <v>0</v>
      </c>
      <c r="S88" s="47">
        <v>0</v>
      </c>
      <c r="T88" s="47">
        <v>0</v>
      </c>
      <c r="U88" s="47">
        <v>0</v>
      </c>
      <c r="V88" s="47">
        <v>0</v>
      </c>
      <c r="W88" s="47">
        <v>691.778457</v>
      </c>
    </row>
    <row r="89" spans="1:23" s="9" customFormat="1" x14ac:dyDescent="0.25">
      <c r="A89" s="100"/>
      <c r="B89" s="43" t="s">
        <v>147</v>
      </c>
      <c r="C89" s="47">
        <v>54.99</v>
      </c>
      <c r="D89" s="47">
        <v>0</v>
      </c>
      <c r="E89" s="47">
        <v>0</v>
      </c>
      <c r="F89" s="47">
        <v>431.41899999999998</v>
      </c>
      <c r="G89" s="47">
        <v>0</v>
      </c>
      <c r="H89" s="47">
        <v>0</v>
      </c>
      <c r="I89" s="47">
        <v>0</v>
      </c>
      <c r="J89" s="47">
        <v>0</v>
      </c>
      <c r="K89" s="47">
        <v>0</v>
      </c>
      <c r="L89" s="47">
        <v>0</v>
      </c>
      <c r="M89" s="47">
        <v>0</v>
      </c>
      <c r="N89" s="47">
        <v>0</v>
      </c>
      <c r="O89" s="47">
        <v>0</v>
      </c>
      <c r="P89" s="47">
        <v>0</v>
      </c>
      <c r="Q89" s="47">
        <v>0</v>
      </c>
      <c r="R89" s="47">
        <v>0</v>
      </c>
      <c r="S89" s="47">
        <v>0</v>
      </c>
      <c r="T89" s="47">
        <v>0</v>
      </c>
      <c r="U89" s="47">
        <v>0</v>
      </c>
      <c r="V89" s="47">
        <v>0</v>
      </c>
      <c r="W89" s="47">
        <v>486.40899999999999</v>
      </c>
    </row>
    <row r="90" spans="1:23" s="9" customFormat="1" x14ac:dyDescent="0.25">
      <c r="A90" s="100"/>
      <c r="B90" s="43" t="s">
        <v>146</v>
      </c>
      <c r="C90" s="47">
        <v>59.511000000000003</v>
      </c>
      <c r="D90" s="47">
        <v>0</v>
      </c>
      <c r="E90" s="47">
        <v>0</v>
      </c>
      <c r="F90" s="47">
        <v>363.57900000000001</v>
      </c>
      <c r="G90" s="47">
        <v>0</v>
      </c>
      <c r="H90" s="47">
        <v>0</v>
      </c>
      <c r="I90" s="47">
        <v>0</v>
      </c>
      <c r="J90" s="47">
        <v>0</v>
      </c>
      <c r="K90" s="47">
        <v>0</v>
      </c>
      <c r="L90" s="47">
        <v>0</v>
      </c>
      <c r="M90" s="47">
        <v>0</v>
      </c>
      <c r="N90" s="47">
        <v>0</v>
      </c>
      <c r="O90" s="47">
        <v>0</v>
      </c>
      <c r="P90" s="47">
        <v>0</v>
      </c>
      <c r="Q90" s="47">
        <v>0</v>
      </c>
      <c r="R90" s="47">
        <v>0</v>
      </c>
      <c r="S90" s="47">
        <v>0</v>
      </c>
      <c r="T90" s="47">
        <v>0</v>
      </c>
      <c r="U90" s="47">
        <v>0</v>
      </c>
      <c r="V90" s="47">
        <v>0</v>
      </c>
      <c r="W90" s="47">
        <v>423.09</v>
      </c>
    </row>
    <row r="91" spans="1:23" s="9" customFormat="1" x14ac:dyDescent="0.25">
      <c r="A91" s="100"/>
      <c r="B91" s="43" t="s">
        <v>114</v>
      </c>
      <c r="C91" s="47">
        <v>0</v>
      </c>
      <c r="D91" s="47">
        <v>0</v>
      </c>
      <c r="E91" s="47">
        <v>0</v>
      </c>
      <c r="F91" s="47">
        <v>0</v>
      </c>
      <c r="G91" s="47">
        <v>0</v>
      </c>
      <c r="H91" s="47">
        <v>0</v>
      </c>
      <c r="I91" s="47">
        <v>0</v>
      </c>
      <c r="J91" s="47">
        <v>0</v>
      </c>
      <c r="K91" s="47">
        <v>0</v>
      </c>
      <c r="L91" s="47">
        <v>0</v>
      </c>
      <c r="M91" s="47">
        <v>0</v>
      </c>
      <c r="N91" s="47">
        <v>0</v>
      </c>
      <c r="O91" s="47">
        <v>8.9209999999999994</v>
      </c>
      <c r="P91" s="47">
        <v>408.61200000000002</v>
      </c>
      <c r="Q91" s="47">
        <v>0</v>
      </c>
      <c r="R91" s="47">
        <v>0</v>
      </c>
      <c r="S91" s="47">
        <v>0</v>
      </c>
      <c r="T91" s="47">
        <v>0</v>
      </c>
      <c r="U91" s="47">
        <v>0</v>
      </c>
      <c r="V91" s="47">
        <v>0</v>
      </c>
      <c r="W91" s="47">
        <v>417.53300000000002</v>
      </c>
    </row>
    <row r="92" spans="1:23" s="9" customFormat="1" x14ac:dyDescent="0.25">
      <c r="A92" s="100"/>
      <c r="B92" s="43" t="s">
        <v>142</v>
      </c>
      <c r="C92" s="47">
        <v>83.569000000000003</v>
      </c>
      <c r="D92" s="47">
        <v>0</v>
      </c>
      <c r="E92" s="47">
        <v>0</v>
      </c>
      <c r="F92" s="47">
        <v>316.971</v>
      </c>
      <c r="G92" s="47">
        <v>0</v>
      </c>
      <c r="H92" s="47">
        <v>0</v>
      </c>
      <c r="I92" s="47">
        <v>0</v>
      </c>
      <c r="J92" s="47">
        <v>0</v>
      </c>
      <c r="K92" s="47">
        <v>0</v>
      </c>
      <c r="L92" s="47">
        <v>0</v>
      </c>
      <c r="M92" s="47">
        <v>0</v>
      </c>
      <c r="N92" s="47">
        <v>0</v>
      </c>
      <c r="O92" s="47">
        <v>0</v>
      </c>
      <c r="P92" s="47">
        <v>0</v>
      </c>
      <c r="Q92" s="47">
        <v>0</v>
      </c>
      <c r="R92" s="47">
        <v>0</v>
      </c>
      <c r="S92" s="47">
        <v>0</v>
      </c>
      <c r="T92" s="47">
        <v>0</v>
      </c>
      <c r="U92" s="47">
        <v>0</v>
      </c>
      <c r="V92" s="47">
        <v>0</v>
      </c>
      <c r="W92" s="47">
        <v>400.54</v>
      </c>
    </row>
    <row r="93" spans="1:23" s="9" customFormat="1" x14ac:dyDescent="0.25">
      <c r="A93" s="100"/>
      <c r="B93" s="43" t="s">
        <v>150</v>
      </c>
      <c r="C93" s="47">
        <v>7.3646729999999998</v>
      </c>
      <c r="D93" s="47">
        <v>0</v>
      </c>
      <c r="E93" s="47">
        <v>0</v>
      </c>
      <c r="F93" s="47">
        <v>198.882915</v>
      </c>
      <c r="G93" s="47">
        <v>0</v>
      </c>
      <c r="H93" s="47">
        <v>0</v>
      </c>
      <c r="I93" s="47">
        <v>0</v>
      </c>
      <c r="J93" s="47">
        <v>0</v>
      </c>
      <c r="K93" s="47">
        <v>0</v>
      </c>
      <c r="L93" s="47">
        <v>0</v>
      </c>
      <c r="M93" s="47">
        <v>0</v>
      </c>
      <c r="N93" s="47">
        <v>0</v>
      </c>
      <c r="O93" s="47">
        <v>0</v>
      </c>
      <c r="P93" s="47">
        <v>0</v>
      </c>
      <c r="Q93" s="47">
        <v>0</v>
      </c>
      <c r="R93" s="47">
        <v>0</v>
      </c>
      <c r="S93" s="47">
        <v>0</v>
      </c>
      <c r="T93" s="47">
        <v>0</v>
      </c>
      <c r="U93" s="47">
        <v>0</v>
      </c>
      <c r="V93" s="47">
        <v>0</v>
      </c>
      <c r="W93" s="47">
        <v>206.24758800000001</v>
      </c>
    </row>
    <row r="94" spans="1:23" s="9" customFormat="1" x14ac:dyDescent="0.25">
      <c r="A94" s="100"/>
      <c r="B94" s="43" t="s">
        <v>149</v>
      </c>
      <c r="C94" s="47">
        <v>12.750999999999999</v>
      </c>
      <c r="D94" s="47">
        <v>0</v>
      </c>
      <c r="E94" s="47">
        <v>0</v>
      </c>
      <c r="F94" s="47">
        <v>129.86699999999999</v>
      </c>
      <c r="G94" s="47">
        <v>0</v>
      </c>
      <c r="H94" s="47">
        <v>0</v>
      </c>
      <c r="I94" s="47">
        <v>0</v>
      </c>
      <c r="J94" s="47">
        <v>0</v>
      </c>
      <c r="K94" s="47">
        <v>0</v>
      </c>
      <c r="L94" s="47">
        <v>0</v>
      </c>
      <c r="M94" s="47">
        <v>0</v>
      </c>
      <c r="N94" s="47">
        <v>0</v>
      </c>
      <c r="O94" s="47">
        <v>0</v>
      </c>
      <c r="P94" s="47">
        <v>0</v>
      </c>
      <c r="Q94" s="47">
        <v>0</v>
      </c>
      <c r="R94" s="47">
        <v>0</v>
      </c>
      <c r="S94" s="47">
        <v>0</v>
      </c>
      <c r="T94" s="47">
        <v>0</v>
      </c>
      <c r="U94" s="47">
        <v>0</v>
      </c>
      <c r="V94" s="47">
        <v>0</v>
      </c>
      <c r="W94" s="47">
        <v>142.61799999999999</v>
      </c>
    </row>
    <row r="95" spans="1:23" s="9" customFormat="1" x14ac:dyDescent="0.25">
      <c r="A95" s="100"/>
      <c r="B95" s="43" t="s">
        <v>122</v>
      </c>
      <c r="C95" s="47">
        <v>0</v>
      </c>
      <c r="D95" s="47">
        <v>0</v>
      </c>
      <c r="E95" s="47">
        <v>0</v>
      </c>
      <c r="F95" s="47">
        <v>108</v>
      </c>
      <c r="G95" s="47">
        <v>0</v>
      </c>
      <c r="H95" s="47">
        <v>0</v>
      </c>
      <c r="I95" s="47">
        <v>0</v>
      </c>
      <c r="J95" s="47">
        <v>0</v>
      </c>
      <c r="K95" s="47">
        <v>0</v>
      </c>
      <c r="L95" s="47">
        <v>0</v>
      </c>
      <c r="M95" s="47">
        <v>0</v>
      </c>
      <c r="N95" s="47">
        <v>0</v>
      </c>
      <c r="O95" s="47">
        <v>0</v>
      </c>
      <c r="P95" s="47">
        <v>0</v>
      </c>
      <c r="Q95" s="47">
        <v>0</v>
      </c>
      <c r="R95" s="47">
        <v>0</v>
      </c>
      <c r="S95" s="47">
        <v>0</v>
      </c>
      <c r="T95" s="47">
        <v>0</v>
      </c>
      <c r="U95" s="47">
        <v>0</v>
      </c>
      <c r="V95" s="47">
        <v>0</v>
      </c>
      <c r="W95" s="47">
        <v>108</v>
      </c>
    </row>
    <row r="96" spans="1:23" s="9" customFormat="1" ht="30" x14ac:dyDescent="0.25">
      <c r="A96" s="100"/>
      <c r="B96" s="43" t="s">
        <v>160</v>
      </c>
      <c r="C96" s="47">
        <v>11.505034999999999</v>
      </c>
      <c r="D96" s="47">
        <v>0</v>
      </c>
      <c r="E96" s="47">
        <v>0</v>
      </c>
      <c r="F96" s="47">
        <v>90.147436999999996</v>
      </c>
      <c r="G96" s="47">
        <v>0</v>
      </c>
      <c r="H96" s="47">
        <v>0</v>
      </c>
      <c r="I96" s="47">
        <v>0</v>
      </c>
      <c r="J96" s="47">
        <v>0</v>
      </c>
      <c r="K96" s="47">
        <v>0</v>
      </c>
      <c r="L96" s="47">
        <v>0</v>
      </c>
      <c r="M96" s="47">
        <v>0</v>
      </c>
      <c r="N96" s="47">
        <v>0</v>
      </c>
      <c r="O96" s="47">
        <v>0</v>
      </c>
      <c r="P96" s="47">
        <v>0</v>
      </c>
      <c r="Q96" s="47">
        <v>0</v>
      </c>
      <c r="R96" s="47">
        <v>0</v>
      </c>
      <c r="S96" s="47">
        <v>0</v>
      </c>
      <c r="T96" s="47">
        <v>0</v>
      </c>
      <c r="U96" s="47">
        <v>0</v>
      </c>
      <c r="V96" s="47">
        <v>0</v>
      </c>
      <c r="W96" s="47">
        <v>101.652472</v>
      </c>
    </row>
    <row r="97" spans="1:23" s="9" customFormat="1" x14ac:dyDescent="0.25">
      <c r="A97" s="100"/>
      <c r="B97" s="43" t="s">
        <v>158</v>
      </c>
      <c r="C97" s="47">
        <v>9.9432080000000003</v>
      </c>
      <c r="D97" s="47">
        <v>0</v>
      </c>
      <c r="E97" s="47">
        <v>0</v>
      </c>
      <c r="F97" s="47">
        <v>82.512158999999997</v>
      </c>
      <c r="G97" s="47">
        <v>0</v>
      </c>
      <c r="H97" s="47">
        <v>0</v>
      </c>
      <c r="I97" s="47">
        <v>0</v>
      </c>
      <c r="J97" s="47">
        <v>0</v>
      </c>
      <c r="K97" s="47">
        <v>0</v>
      </c>
      <c r="L97" s="47">
        <v>0</v>
      </c>
      <c r="M97" s="47">
        <v>0</v>
      </c>
      <c r="N97" s="47">
        <v>0</v>
      </c>
      <c r="O97" s="47">
        <v>0</v>
      </c>
      <c r="P97" s="47">
        <v>0</v>
      </c>
      <c r="Q97" s="47">
        <v>0</v>
      </c>
      <c r="R97" s="47">
        <v>0</v>
      </c>
      <c r="S97" s="47">
        <v>0</v>
      </c>
      <c r="T97" s="47">
        <v>0</v>
      </c>
      <c r="U97" s="47">
        <v>0</v>
      </c>
      <c r="V97" s="47">
        <v>0</v>
      </c>
      <c r="W97" s="47">
        <v>92.455366999999995</v>
      </c>
    </row>
    <row r="98" spans="1:23" s="9" customFormat="1" x14ac:dyDescent="0.25">
      <c r="A98" s="100"/>
      <c r="B98" s="43" t="s">
        <v>155</v>
      </c>
      <c r="C98" s="47">
        <v>3.7149999999999999</v>
      </c>
      <c r="D98" s="47">
        <v>0</v>
      </c>
      <c r="E98" s="47">
        <v>0</v>
      </c>
      <c r="F98" s="47">
        <v>49.204000000000001</v>
      </c>
      <c r="G98" s="47">
        <v>0</v>
      </c>
      <c r="H98" s="47">
        <v>0</v>
      </c>
      <c r="I98" s="47">
        <v>0</v>
      </c>
      <c r="J98" s="47">
        <v>0</v>
      </c>
      <c r="K98" s="47">
        <v>0</v>
      </c>
      <c r="L98" s="47">
        <v>0</v>
      </c>
      <c r="M98" s="47">
        <v>0</v>
      </c>
      <c r="N98" s="47">
        <v>0</v>
      </c>
      <c r="O98" s="47">
        <v>0</v>
      </c>
      <c r="P98" s="47">
        <v>0</v>
      </c>
      <c r="Q98" s="47">
        <v>0</v>
      </c>
      <c r="R98" s="47">
        <v>0</v>
      </c>
      <c r="S98" s="47">
        <v>0</v>
      </c>
      <c r="T98" s="47">
        <v>0</v>
      </c>
      <c r="U98" s="47">
        <v>0</v>
      </c>
      <c r="V98" s="47">
        <v>0</v>
      </c>
      <c r="W98" s="47">
        <v>52.918999999999997</v>
      </c>
    </row>
    <row r="99" spans="1:23" s="9" customFormat="1" x14ac:dyDescent="0.25">
      <c r="A99" s="100"/>
      <c r="B99" s="43" t="s">
        <v>151</v>
      </c>
      <c r="C99" s="47">
        <v>2.9980000000000002</v>
      </c>
      <c r="D99" s="47">
        <v>0</v>
      </c>
      <c r="E99" s="47">
        <v>0</v>
      </c>
      <c r="F99" s="47">
        <v>47.326999999999998</v>
      </c>
      <c r="G99" s="47">
        <v>0</v>
      </c>
      <c r="H99" s="47">
        <v>0</v>
      </c>
      <c r="I99" s="47">
        <v>0</v>
      </c>
      <c r="J99" s="47">
        <v>0</v>
      </c>
      <c r="K99" s="47">
        <v>0</v>
      </c>
      <c r="L99" s="47">
        <v>0</v>
      </c>
      <c r="M99" s="47">
        <v>0</v>
      </c>
      <c r="N99" s="47">
        <v>0</v>
      </c>
      <c r="O99" s="47">
        <v>0</v>
      </c>
      <c r="P99" s="47">
        <v>0</v>
      </c>
      <c r="Q99" s="47">
        <v>0</v>
      </c>
      <c r="R99" s="47">
        <v>0</v>
      </c>
      <c r="S99" s="47">
        <v>0</v>
      </c>
      <c r="T99" s="47">
        <v>0</v>
      </c>
      <c r="U99" s="47">
        <v>0</v>
      </c>
      <c r="V99" s="47">
        <v>0</v>
      </c>
      <c r="W99" s="47">
        <v>50.325000000000003</v>
      </c>
    </row>
    <row r="100" spans="1:23" s="9" customFormat="1" x14ac:dyDescent="0.25">
      <c r="A100" s="100"/>
      <c r="B100" s="43" t="s">
        <v>148</v>
      </c>
      <c r="C100" s="47">
        <v>1.500723</v>
      </c>
      <c r="D100" s="47">
        <v>0</v>
      </c>
      <c r="E100" s="47">
        <v>0</v>
      </c>
      <c r="F100" s="47">
        <v>44.334415999999997</v>
      </c>
      <c r="G100" s="47">
        <v>0</v>
      </c>
      <c r="H100" s="47">
        <v>0</v>
      </c>
      <c r="I100" s="47">
        <v>0</v>
      </c>
      <c r="J100" s="47">
        <v>0</v>
      </c>
      <c r="K100" s="47">
        <v>0</v>
      </c>
      <c r="L100" s="47">
        <v>0</v>
      </c>
      <c r="M100" s="47">
        <v>0</v>
      </c>
      <c r="N100" s="47">
        <v>0</v>
      </c>
      <c r="O100" s="47">
        <v>0</v>
      </c>
      <c r="P100" s="47">
        <v>0</v>
      </c>
      <c r="Q100" s="47">
        <v>0</v>
      </c>
      <c r="R100" s="47">
        <v>0</v>
      </c>
      <c r="S100" s="47">
        <v>0</v>
      </c>
      <c r="T100" s="47">
        <v>0</v>
      </c>
      <c r="U100" s="47">
        <v>0</v>
      </c>
      <c r="V100" s="47">
        <v>0</v>
      </c>
      <c r="W100" s="47">
        <v>45.835138999999998</v>
      </c>
    </row>
    <row r="101" spans="1:23" s="9" customFormat="1" x14ac:dyDescent="0.25">
      <c r="A101" s="100"/>
      <c r="B101" s="43" t="s">
        <v>121</v>
      </c>
      <c r="C101" s="47">
        <v>10.270716</v>
      </c>
      <c r="D101" s="47">
        <v>0</v>
      </c>
      <c r="E101" s="47">
        <v>0</v>
      </c>
      <c r="F101" s="47">
        <v>14.717739999999999</v>
      </c>
      <c r="G101" s="47">
        <v>0</v>
      </c>
      <c r="H101" s="47">
        <v>0</v>
      </c>
      <c r="I101" s="47">
        <v>0</v>
      </c>
      <c r="J101" s="47">
        <v>0</v>
      </c>
      <c r="K101" s="47">
        <v>0</v>
      </c>
      <c r="L101" s="47">
        <v>0</v>
      </c>
      <c r="M101" s="47">
        <v>0</v>
      </c>
      <c r="N101" s="47">
        <v>0</v>
      </c>
      <c r="O101" s="47">
        <v>0</v>
      </c>
      <c r="P101" s="47">
        <v>0</v>
      </c>
      <c r="Q101" s="47">
        <v>0</v>
      </c>
      <c r="R101" s="47">
        <v>0</v>
      </c>
      <c r="S101" s="47">
        <v>0</v>
      </c>
      <c r="T101" s="47">
        <v>0</v>
      </c>
      <c r="U101" s="47">
        <v>0</v>
      </c>
      <c r="V101" s="47">
        <v>0</v>
      </c>
      <c r="W101" s="47">
        <v>24.988455999999999</v>
      </c>
    </row>
    <row r="102" spans="1:23" s="9" customFormat="1" x14ac:dyDescent="0.25">
      <c r="A102" s="93"/>
      <c r="B102" s="46" t="s">
        <v>200</v>
      </c>
      <c r="C102" s="66">
        <v>949.09710099999995</v>
      </c>
      <c r="D102" s="66">
        <v>0</v>
      </c>
      <c r="E102" s="66">
        <v>0</v>
      </c>
      <c r="F102" s="66">
        <v>9093.0872299999992</v>
      </c>
      <c r="G102" s="66">
        <v>0</v>
      </c>
      <c r="H102" s="66">
        <v>0</v>
      </c>
      <c r="I102" s="66">
        <v>0</v>
      </c>
      <c r="J102" s="66">
        <v>312.74</v>
      </c>
      <c r="K102" s="66">
        <v>0</v>
      </c>
      <c r="L102" s="66">
        <v>0</v>
      </c>
      <c r="M102" s="66">
        <v>0</v>
      </c>
      <c r="N102" s="66">
        <v>0</v>
      </c>
      <c r="O102" s="66">
        <v>8.9209999999999994</v>
      </c>
      <c r="P102" s="66">
        <v>408.61200000000002</v>
      </c>
      <c r="Q102" s="66">
        <v>0</v>
      </c>
      <c r="R102" s="66">
        <v>0</v>
      </c>
      <c r="S102" s="66">
        <v>0</v>
      </c>
      <c r="T102" s="66">
        <v>0</v>
      </c>
      <c r="U102" s="66">
        <v>0</v>
      </c>
      <c r="V102" s="66">
        <v>0</v>
      </c>
      <c r="W102" s="66">
        <v>10772.457331</v>
      </c>
    </row>
    <row r="103" spans="1:23" s="9" customFormat="1" x14ac:dyDescent="0.25">
      <c r="A103" s="92" t="s">
        <v>277</v>
      </c>
      <c r="B103" s="43" t="s">
        <v>115</v>
      </c>
      <c r="C103" s="47">
        <v>890.88191099999995</v>
      </c>
      <c r="D103" s="47">
        <v>0</v>
      </c>
      <c r="E103" s="47">
        <v>0</v>
      </c>
      <c r="F103" s="47">
        <v>4193.5951420000001</v>
      </c>
      <c r="G103" s="47">
        <v>0</v>
      </c>
      <c r="H103" s="47">
        <v>0</v>
      </c>
      <c r="I103" s="47">
        <v>0</v>
      </c>
      <c r="J103" s="47">
        <v>0</v>
      </c>
      <c r="K103" s="47">
        <v>0</v>
      </c>
      <c r="L103" s="47">
        <v>0</v>
      </c>
      <c r="M103" s="47">
        <v>0</v>
      </c>
      <c r="N103" s="47">
        <v>0</v>
      </c>
      <c r="O103" s="47">
        <v>0</v>
      </c>
      <c r="P103" s="47">
        <v>0</v>
      </c>
      <c r="Q103" s="47">
        <v>0</v>
      </c>
      <c r="R103" s="47">
        <v>0</v>
      </c>
      <c r="S103" s="47">
        <v>0</v>
      </c>
      <c r="T103" s="47">
        <v>0</v>
      </c>
      <c r="U103" s="47">
        <v>0</v>
      </c>
      <c r="V103" s="47">
        <v>0</v>
      </c>
      <c r="W103" s="47">
        <v>5084.4770529999996</v>
      </c>
    </row>
    <row r="104" spans="1:23" s="9" customFormat="1" x14ac:dyDescent="0.25">
      <c r="A104" s="100"/>
      <c r="B104" s="43" t="s">
        <v>111</v>
      </c>
      <c r="C104" s="47">
        <v>612.77884100000006</v>
      </c>
      <c r="D104" s="47">
        <v>0</v>
      </c>
      <c r="E104" s="47">
        <v>0</v>
      </c>
      <c r="F104" s="47">
        <v>2837.918052</v>
      </c>
      <c r="G104" s="47">
        <v>19.152000000000001</v>
      </c>
      <c r="H104" s="47">
        <v>0</v>
      </c>
      <c r="I104" s="47">
        <v>0</v>
      </c>
      <c r="J104" s="47">
        <v>0</v>
      </c>
      <c r="K104" s="47">
        <v>0</v>
      </c>
      <c r="L104" s="47">
        <v>0</v>
      </c>
      <c r="M104" s="47">
        <v>0</v>
      </c>
      <c r="N104" s="47">
        <v>0</v>
      </c>
      <c r="O104" s="47">
        <v>0</v>
      </c>
      <c r="P104" s="47">
        <v>0</v>
      </c>
      <c r="Q104" s="47">
        <v>0</v>
      </c>
      <c r="R104" s="47">
        <v>0</v>
      </c>
      <c r="S104" s="47">
        <v>0</v>
      </c>
      <c r="T104" s="47">
        <v>0</v>
      </c>
      <c r="U104" s="47">
        <v>0</v>
      </c>
      <c r="V104" s="47">
        <v>0</v>
      </c>
      <c r="W104" s="47">
        <v>3469.8488929999999</v>
      </c>
    </row>
    <row r="105" spans="1:23" s="9" customFormat="1" x14ac:dyDescent="0.25">
      <c r="A105" s="100"/>
      <c r="B105" s="43" t="s">
        <v>141</v>
      </c>
      <c r="C105" s="47">
        <v>356.78288700000002</v>
      </c>
      <c r="D105" s="47">
        <v>0</v>
      </c>
      <c r="E105" s="47">
        <v>0</v>
      </c>
      <c r="F105" s="47">
        <v>1174.8323789999999</v>
      </c>
      <c r="G105" s="47">
        <v>0</v>
      </c>
      <c r="H105" s="47">
        <v>0</v>
      </c>
      <c r="I105" s="47">
        <v>0</v>
      </c>
      <c r="J105" s="47">
        <v>0</v>
      </c>
      <c r="K105" s="47">
        <v>0</v>
      </c>
      <c r="L105" s="47">
        <v>0</v>
      </c>
      <c r="M105" s="47">
        <v>0</v>
      </c>
      <c r="N105" s="47">
        <v>0</v>
      </c>
      <c r="O105" s="47">
        <v>0</v>
      </c>
      <c r="P105" s="47">
        <v>0</v>
      </c>
      <c r="Q105" s="47">
        <v>0</v>
      </c>
      <c r="R105" s="47">
        <v>0</v>
      </c>
      <c r="S105" s="47">
        <v>0</v>
      </c>
      <c r="T105" s="47">
        <v>0</v>
      </c>
      <c r="U105" s="47">
        <v>0</v>
      </c>
      <c r="V105" s="47">
        <v>0</v>
      </c>
      <c r="W105" s="47">
        <v>1531.615266</v>
      </c>
    </row>
    <row r="106" spans="1:23" s="9" customFormat="1" ht="30" x14ac:dyDescent="0.25">
      <c r="A106" s="100"/>
      <c r="B106" s="43" t="s">
        <v>145</v>
      </c>
      <c r="C106" s="47">
        <v>47.121381</v>
      </c>
      <c r="D106" s="47">
        <v>0</v>
      </c>
      <c r="E106" s="47">
        <v>0</v>
      </c>
      <c r="F106" s="47">
        <v>1188.319428</v>
      </c>
      <c r="G106" s="47">
        <v>0</v>
      </c>
      <c r="H106" s="47">
        <v>0</v>
      </c>
      <c r="I106" s="47">
        <v>0</v>
      </c>
      <c r="J106" s="47">
        <v>0</v>
      </c>
      <c r="K106" s="47">
        <v>0</v>
      </c>
      <c r="L106" s="47">
        <v>0</v>
      </c>
      <c r="M106" s="47">
        <v>0</v>
      </c>
      <c r="N106" s="47">
        <v>0</v>
      </c>
      <c r="O106" s="47">
        <v>0</v>
      </c>
      <c r="P106" s="47">
        <v>0</v>
      </c>
      <c r="Q106" s="47">
        <v>0</v>
      </c>
      <c r="R106" s="47">
        <v>0</v>
      </c>
      <c r="S106" s="47">
        <v>0</v>
      </c>
      <c r="T106" s="47">
        <v>0</v>
      </c>
      <c r="U106" s="47">
        <v>0</v>
      </c>
      <c r="V106" s="47">
        <v>0</v>
      </c>
      <c r="W106" s="47">
        <v>1235.4408089999999</v>
      </c>
    </row>
    <row r="107" spans="1:23" s="9" customFormat="1" x14ac:dyDescent="0.25">
      <c r="A107" s="100"/>
      <c r="B107" s="43" t="s">
        <v>142</v>
      </c>
      <c r="C107" s="47">
        <v>267.81299999999999</v>
      </c>
      <c r="D107" s="47">
        <v>0</v>
      </c>
      <c r="E107" s="47">
        <v>0</v>
      </c>
      <c r="F107" s="47">
        <v>856.06600000000003</v>
      </c>
      <c r="G107" s="47">
        <v>0</v>
      </c>
      <c r="H107" s="47">
        <v>0</v>
      </c>
      <c r="I107" s="47">
        <v>0</v>
      </c>
      <c r="J107" s="47">
        <v>0</v>
      </c>
      <c r="K107" s="47">
        <v>0</v>
      </c>
      <c r="L107" s="47">
        <v>0</v>
      </c>
      <c r="M107" s="47">
        <v>0</v>
      </c>
      <c r="N107" s="47">
        <v>0</v>
      </c>
      <c r="O107" s="47">
        <v>0</v>
      </c>
      <c r="P107" s="47">
        <v>0</v>
      </c>
      <c r="Q107" s="47">
        <v>0</v>
      </c>
      <c r="R107" s="47">
        <v>0</v>
      </c>
      <c r="S107" s="47">
        <v>0</v>
      </c>
      <c r="T107" s="47">
        <v>0</v>
      </c>
      <c r="U107" s="47">
        <v>0</v>
      </c>
      <c r="V107" s="47">
        <v>0</v>
      </c>
      <c r="W107" s="47">
        <v>1123.8789999999999</v>
      </c>
    </row>
    <row r="108" spans="1:23" s="9" customFormat="1" x14ac:dyDescent="0.25">
      <c r="A108" s="100"/>
      <c r="B108" s="43" t="s">
        <v>143</v>
      </c>
      <c r="C108" s="47">
        <v>67.321881000000005</v>
      </c>
      <c r="D108" s="47">
        <v>0</v>
      </c>
      <c r="E108" s="47">
        <v>0</v>
      </c>
      <c r="F108" s="47">
        <v>942.37873100000002</v>
      </c>
      <c r="G108" s="47">
        <v>0</v>
      </c>
      <c r="H108" s="47">
        <v>0</v>
      </c>
      <c r="I108" s="47">
        <v>0</v>
      </c>
      <c r="J108" s="47">
        <v>0</v>
      </c>
      <c r="K108" s="47">
        <v>0</v>
      </c>
      <c r="L108" s="47">
        <v>0</v>
      </c>
      <c r="M108" s="47">
        <v>0</v>
      </c>
      <c r="N108" s="47">
        <v>0</v>
      </c>
      <c r="O108" s="47">
        <v>0</v>
      </c>
      <c r="P108" s="47">
        <v>0</v>
      </c>
      <c r="Q108" s="47">
        <v>0</v>
      </c>
      <c r="R108" s="47">
        <v>0</v>
      </c>
      <c r="S108" s="47">
        <v>0</v>
      </c>
      <c r="T108" s="47">
        <v>0</v>
      </c>
      <c r="U108" s="47">
        <v>0</v>
      </c>
      <c r="V108" s="47">
        <v>0</v>
      </c>
      <c r="W108" s="47">
        <v>1009.700612</v>
      </c>
    </row>
    <row r="109" spans="1:23" s="9" customFormat="1" x14ac:dyDescent="0.25">
      <c r="A109" s="100"/>
      <c r="B109" s="43" t="s">
        <v>159</v>
      </c>
      <c r="C109" s="47">
        <v>28.747</v>
      </c>
      <c r="D109" s="47">
        <v>0</v>
      </c>
      <c r="E109" s="47">
        <v>0</v>
      </c>
      <c r="F109" s="47">
        <v>961.71600000000001</v>
      </c>
      <c r="G109" s="47">
        <v>0</v>
      </c>
      <c r="H109" s="47">
        <v>0</v>
      </c>
      <c r="I109" s="47">
        <v>0</v>
      </c>
      <c r="J109" s="47">
        <v>0</v>
      </c>
      <c r="K109" s="47">
        <v>0</v>
      </c>
      <c r="L109" s="47">
        <v>0</v>
      </c>
      <c r="M109" s="47">
        <v>0</v>
      </c>
      <c r="N109" s="47">
        <v>0</v>
      </c>
      <c r="O109" s="47">
        <v>0</v>
      </c>
      <c r="P109" s="47">
        <v>0</v>
      </c>
      <c r="Q109" s="47">
        <v>0</v>
      </c>
      <c r="R109" s="47">
        <v>0</v>
      </c>
      <c r="S109" s="47">
        <v>0</v>
      </c>
      <c r="T109" s="47">
        <v>0</v>
      </c>
      <c r="U109" s="47">
        <v>0</v>
      </c>
      <c r="V109" s="47">
        <v>0</v>
      </c>
      <c r="W109" s="47">
        <v>990.46299999999997</v>
      </c>
    </row>
    <row r="110" spans="1:23" s="9" customFormat="1" x14ac:dyDescent="0.25">
      <c r="A110" s="100"/>
      <c r="B110" s="43" t="s">
        <v>149</v>
      </c>
      <c r="C110" s="47">
        <v>11.055999999999999</v>
      </c>
      <c r="D110" s="47">
        <v>0</v>
      </c>
      <c r="E110" s="47">
        <v>0</v>
      </c>
      <c r="F110" s="47">
        <v>757.24599999999998</v>
      </c>
      <c r="G110" s="47">
        <v>0</v>
      </c>
      <c r="H110" s="47">
        <v>0</v>
      </c>
      <c r="I110" s="47">
        <v>0</v>
      </c>
      <c r="J110" s="47">
        <v>0</v>
      </c>
      <c r="K110" s="47">
        <v>0</v>
      </c>
      <c r="L110" s="47">
        <v>0</v>
      </c>
      <c r="M110" s="47">
        <v>0</v>
      </c>
      <c r="N110" s="47">
        <v>0</v>
      </c>
      <c r="O110" s="47">
        <v>0</v>
      </c>
      <c r="P110" s="47">
        <v>0</v>
      </c>
      <c r="Q110" s="47">
        <v>0</v>
      </c>
      <c r="R110" s="47">
        <v>0</v>
      </c>
      <c r="S110" s="47">
        <v>0</v>
      </c>
      <c r="T110" s="47">
        <v>0</v>
      </c>
      <c r="U110" s="47">
        <v>0</v>
      </c>
      <c r="V110" s="47">
        <v>0</v>
      </c>
      <c r="W110" s="47">
        <v>768.30200000000002</v>
      </c>
    </row>
    <row r="111" spans="1:23" s="9" customFormat="1" x14ac:dyDescent="0.25">
      <c r="A111" s="100"/>
      <c r="B111" s="43" t="s">
        <v>122</v>
      </c>
      <c r="C111" s="47">
        <v>23</v>
      </c>
      <c r="D111" s="47">
        <v>0</v>
      </c>
      <c r="E111" s="47">
        <v>0</v>
      </c>
      <c r="F111" s="47">
        <v>570</v>
      </c>
      <c r="G111" s="47">
        <v>0</v>
      </c>
      <c r="H111" s="47">
        <v>0</v>
      </c>
      <c r="I111" s="47">
        <v>0</v>
      </c>
      <c r="J111" s="47">
        <v>0</v>
      </c>
      <c r="K111" s="47">
        <v>0</v>
      </c>
      <c r="L111" s="47">
        <v>0</v>
      </c>
      <c r="M111" s="47">
        <v>0</v>
      </c>
      <c r="N111" s="47">
        <v>0</v>
      </c>
      <c r="O111" s="47">
        <v>0</v>
      </c>
      <c r="P111" s="47">
        <v>0</v>
      </c>
      <c r="Q111" s="47">
        <v>0</v>
      </c>
      <c r="R111" s="47">
        <v>0</v>
      </c>
      <c r="S111" s="47">
        <v>0</v>
      </c>
      <c r="T111" s="47">
        <v>0</v>
      </c>
      <c r="U111" s="47">
        <v>0</v>
      </c>
      <c r="V111" s="47">
        <v>0</v>
      </c>
      <c r="W111" s="47">
        <v>593</v>
      </c>
    </row>
    <row r="112" spans="1:23" s="9" customFormat="1" x14ac:dyDescent="0.25">
      <c r="A112" s="100"/>
      <c r="B112" s="43" t="s">
        <v>146</v>
      </c>
      <c r="C112" s="47">
        <v>1.891</v>
      </c>
      <c r="D112" s="47">
        <v>0</v>
      </c>
      <c r="E112" s="47">
        <v>0</v>
      </c>
      <c r="F112" s="47">
        <v>393.66699999999997</v>
      </c>
      <c r="G112" s="47">
        <v>0</v>
      </c>
      <c r="H112" s="47">
        <v>0</v>
      </c>
      <c r="I112" s="47">
        <v>0</v>
      </c>
      <c r="J112" s="47">
        <v>0</v>
      </c>
      <c r="K112" s="47">
        <v>0</v>
      </c>
      <c r="L112" s="47">
        <v>0</v>
      </c>
      <c r="M112" s="47">
        <v>0</v>
      </c>
      <c r="N112" s="47">
        <v>0</v>
      </c>
      <c r="O112" s="47">
        <v>0</v>
      </c>
      <c r="P112" s="47">
        <v>0</v>
      </c>
      <c r="Q112" s="47">
        <v>0</v>
      </c>
      <c r="R112" s="47">
        <v>0</v>
      </c>
      <c r="S112" s="47">
        <v>0</v>
      </c>
      <c r="T112" s="47">
        <v>0</v>
      </c>
      <c r="U112" s="47">
        <v>0</v>
      </c>
      <c r="V112" s="47">
        <v>0</v>
      </c>
      <c r="W112" s="47">
        <v>395.55799999999999</v>
      </c>
    </row>
    <row r="113" spans="1:23" s="9" customFormat="1" x14ac:dyDescent="0.25">
      <c r="A113" s="100"/>
      <c r="B113" s="43" t="s">
        <v>137</v>
      </c>
      <c r="C113" s="47">
        <v>1.4822169999999999</v>
      </c>
      <c r="D113" s="47">
        <v>0</v>
      </c>
      <c r="E113" s="47">
        <v>0</v>
      </c>
      <c r="F113" s="47">
        <v>308.32646599999998</v>
      </c>
      <c r="G113" s="47">
        <v>0</v>
      </c>
      <c r="H113" s="47">
        <v>0</v>
      </c>
      <c r="I113" s="47">
        <v>0</v>
      </c>
      <c r="J113" s="47">
        <v>0</v>
      </c>
      <c r="K113" s="47">
        <v>0</v>
      </c>
      <c r="L113" s="47">
        <v>0</v>
      </c>
      <c r="M113" s="47">
        <v>0</v>
      </c>
      <c r="N113" s="47">
        <v>0</v>
      </c>
      <c r="O113" s="47">
        <v>0</v>
      </c>
      <c r="P113" s="47">
        <v>0</v>
      </c>
      <c r="Q113" s="47">
        <v>0</v>
      </c>
      <c r="R113" s="47">
        <v>0</v>
      </c>
      <c r="S113" s="47">
        <v>0</v>
      </c>
      <c r="T113" s="47">
        <v>0</v>
      </c>
      <c r="U113" s="47">
        <v>0</v>
      </c>
      <c r="V113" s="47">
        <v>0</v>
      </c>
      <c r="W113" s="47">
        <v>309.80868299999997</v>
      </c>
    </row>
    <row r="114" spans="1:23" s="9" customFormat="1" x14ac:dyDescent="0.25">
      <c r="A114" s="100"/>
      <c r="B114" s="43" t="s">
        <v>148</v>
      </c>
      <c r="C114" s="47">
        <v>2.2318690000000001</v>
      </c>
      <c r="D114" s="47">
        <v>0</v>
      </c>
      <c r="E114" s="47">
        <v>0</v>
      </c>
      <c r="F114" s="47">
        <v>295.14105699999999</v>
      </c>
      <c r="G114" s="47">
        <v>0</v>
      </c>
      <c r="H114" s="47">
        <v>0</v>
      </c>
      <c r="I114" s="47">
        <v>0</v>
      </c>
      <c r="J114" s="47">
        <v>0</v>
      </c>
      <c r="K114" s="47">
        <v>0</v>
      </c>
      <c r="L114" s="47">
        <v>0</v>
      </c>
      <c r="M114" s="47">
        <v>0</v>
      </c>
      <c r="N114" s="47">
        <v>0</v>
      </c>
      <c r="O114" s="47">
        <v>0</v>
      </c>
      <c r="P114" s="47">
        <v>0</v>
      </c>
      <c r="Q114" s="47">
        <v>0</v>
      </c>
      <c r="R114" s="47">
        <v>0</v>
      </c>
      <c r="S114" s="47">
        <v>0</v>
      </c>
      <c r="T114" s="47">
        <v>0</v>
      </c>
      <c r="U114" s="47">
        <v>0</v>
      </c>
      <c r="V114" s="47">
        <v>0</v>
      </c>
      <c r="W114" s="47">
        <v>297.37292600000001</v>
      </c>
    </row>
    <row r="115" spans="1:23" s="9" customFormat="1" x14ac:dyDescent="0.25">
      <c r="A115" s="100"/>
      <c r="B115" s="43" t="s">
        <v>153</v>
      </c>
      <c r="C115" s="47">
        <v>11.594834000000001</v>
      </c>
      <c r="D115" s="47">
        <v>0</v>
      </c>
      <c r="E115" s="47">
        <v>0</v>
      </c>
      <c r="F115" s="47">
        <v>222.469662</v>
      </c>
      <c r="G115" s="47">
        <v>0</v>
      </c>
      <c r="H115" s="47">
        <v>0</v>
      </c>
      <c r="I115" s="47">
        <v>0</v>
      </c>
      <c r="J115" s="47">
        <v>0</v>
      </c>
      <c r="K115" s="47">
        <v>0</v>
      </c>
      <c r="L115" s="47">
        <v>0</v>
      </c>
      <c r="M115" s="47">
        <v>0</v>
      </c>
      <c r="N115" s="47">
        <v>0</v>
      </c>
      <c r="O115" s="47">
        <v>0</v>
      </c>
      <c r="P115" s="47">
        <v>0</v>
      </c>
      <c r="Q115" s="47">
        <v>0</v>
      </c>
      <c r="R115" s="47">
        <v>0</v>
      </c>
      <c r="S115" s="47">
        <v>0</v>
      </c>
      <c r="T115" s="47">
        <v>0</v>
      </c>
      <c r="U115" s="47">
        <v>0</v>
      </c>
      <c r="V115" s="47">
        <v>0</v>
      </c>
      <c r="W115" s="47">
        <v>234.06449599999999</v>
      </c>
    </row>
    <row r="116" spans="1:23" s="9" customFormat="1" x14ac:dyDescent="0.25">
      <c r="A116" s="100"/>
      <c r="B116" s="43" t="s">
        <v>154</v>
      </c>
      <c r="C116" s="47">
        <v>7.0880000000000001</v>
      </c>
      <c r="D116" s="47">
        <v>0</v>
      </c>
      <c r="E116" s="47">
        <v>0</v>
      </c>
      <c r="F116" s="47">
        <v>211.655</v>
      </c>
      <c r="G116" s="47">
        <v>0</v>
      </c>
      <c r="H116" s="47">
        <v>0</v>
      </c>
      <c r="I116" s="47">
        <v>0</v>
      </c>
      <c r="J116" s="47">
        <v>0</v>
      </c>
      <c r="K116" s="47">
        <v>0</v>
      </c>
      <c r="L116" s="47">
        <v>0</v>
      </c>
      <c r="M116" s="47">
        <v>0</v>
      </c>
      <c r="N116" s="47">
        <v>0</v>
      </c>
      <c r="O116" s="47">
        <v>0</v>
      </c>
      <c r="P116" s="47">
        <v>0</v>
      </c>
      <c r="Q116" s="47">
        <v>0</v>
      </c>
      <c r="R116" s="47">
        <v>0</v>
      </c>
      <c r="S116" s="47">
        <v>0</v>
      </c>
      <c r="T116" s="47">
        <v>0</v>
      </c>
      <c r="U116" s="47">
        <v>0</v>
      </c>
      <c r="V116" s="47">
        <v>0</v>
      </c>
      <c r="W116" s="47">
        <v>218.74299999999999</v>
      </c>
    </row>
    <row r="117" spans="1:23" s="9" customFormat="1" ht="30" x14ac:dyDescent="0.25">
      <c r="A117" s="100"/>
      <c r="B117" s="43" t="s">
        <v>157</v>
      </c>
      <c r="C117" s="47">
        <v>0</v>
      </c>
      <c r="D117" s="47">
        <v>0</v>
      </c>
      <c r="E117" s="47">
        <v>0</v>
      </c>
      <c r="F117" s="47">
        <v>215.98699999999999</v>
      </c>
      <c r="G117" s="47">
        <v>0</v>
      </c>
      <c r="H117" s="47">
        <v>0</v>
      </c>
      <c r="I117" s="47">
        <v>0</v>
      </c>
      <c r="J117" s="47">
        <v>0</v>
      </c>
      <c r="K117" s="47">
        <v>0</v>
      </c>
      <c r="L117" s="47">
        <v>0</v>
      </c>
      <c r="M117" s="47">
        <v>0</v>
      </c>
      <c r="N117" s="47">
        <v>0</v>
      </c>
      <c r="O117" s="47">
        <v>0</v>
      </c>
      <c r="P117" s="47">
        <v>0</v>
      </c>
      <c r="Q117" s="47">
        <v>0</v>
      </c>
      <c r="R117" s="47">
        <v>0</v>
      </c>
      <c r="S117" s="47">
        <v>0</v>
      </c>
      <c r="T117" s="47">
        <v>0</v>
      </c>
      <c r="U117" s="47">
        <v>0</v>
      </c>
      <c r="V117" s="47">
        <v>0</v>
      </c>
      <c r="W117" s="47">
        <v>215.98699999999999</v>
      </c>
    </row>
    <row r="118" spans="1:23" s="9" customFormat="1" x14ac:dyDescent="0.25">
      <c r="A118" s="100"/>
      <c r="B118" s="43" t="s">
        <v>150</v>
      </c>
      <c r="C118" s="47">
        <v>15.151401</v>
      </c>
      <c r="D118" s="47">
        <v>0</v>
      </c>
      <c r="E118" s="47">
        <v>0</v>
      </c>
      <c r="F118" s="47">
        <v>138.53206499999999</v>
      </c>
      <c r="G118" s="47">
        <v>0</v>
      </c>
      <c r="H118" s="47">
        <v>0</v>
      </c>
      <c r="I118" s="47">
        <v>0</v>
      </c>
      <c r="J118" s="47">
        <v>0</v>
      </c>
      <c r="K118" s="47">
        <v>0</v>
      </c>
      <c r="L118" s="47">
        <v>0</v>
      </c>
      <c r="M118" s="47">
        <v>0</v>
      </c>
      <c r="N118" s="47">
        <v>0</v>
      </c>
      <c r="O118" s="47">
        <v>0</v>
      </c>
      <c r="P118" s="47">
        <v>0</v>
      </c>
      <c r="Q118" s="47">
        <v>0</v>
      </c>
      <c r="R118" s="47">
        <v>0</v>
      </c>
      <c r="S118" s="47">
        <v>0</v>
      </c>
      <c r="T118" s="47">
        <v>0</v>
      </c>
      <c r="U118" s="47">
        <v>0</v>
      </c>
      <c r="V118" s="47">
        <v>0</v>
      </c>
      <c r="W118" s="47">
        <v>153.68346600000001</v>
      </c>
    </row>
    <row r="119" spans="1:23" s="9" customFormat="1" x14ac:dyDescent="0.25">
      <c r="A119" s="100"/>
      <c r="B119" s="43" t="s">
        <v>155</v>
      </c>
      <c r="C119" s="47">
        <v>22.689</v>
      </c>
      <c r="D119" s="47">
        <v>0</v>
      </c>
      <c r="E119" s="47">
        <v>0</v>
      </c>
      <c r="F119" s="47">
        <v>108.792</v>
      </c>
      <c r="G119" s="47">
        <v>0</v>
      </c>
      <c r="H119" s="47">
        <v>0</v>
      </c>
      <c r="I119" s="47">
        <v>0</v>
      </c>
      <c r="J119" s="47">
        <v>0</v>
      </c>
      <c r="K119" s="47">
        <v>0</v>
      </c>
      <c r="L119" s="47">
        <v>0</v>
      </c>
      <c r="M119" s="47">
        <v>0</v>
      </c>
      <c r="N119" s="47">
        <v>0</v>
      </c>
      <c r="O119" s="47">
        <v>0</v>
      </c>
      <c r="P119" s="47">
        <v>0</v>
      </c>
      <c r="Q119" s="47">
        <v>0</v>
      </c>
      <c r="R119" s="47">
        <v>0</v>
      </c>
      <c r="S119" s="47">
        <v>0</v>
      </c>
      <c r="T119" s="47">
        <v>0</v>
      </c>
      <c r="U119" s="47">
        <v>0</v>
      </c>
      <c r="V119" s="47">
        <v>0</v>
      </c>
      <c r="W119" s="47">
        <v>131.48099999999999</v>
      </c>
    </row>
    <row r="120" spans="1:23" s="9" customFormat="1" x14ac:dyDescent="0.25">
      <c r="A120" s="100"/>
      <c r="B120" s="43" t="s">
        <v>166</v>
      </c>
      <c r="C120" s="47">
        <v>3.7626390000000001</v>
      </c>
      <c r="D120" s="47">
        <v>0</v>
      </c>
      <c r="E120" s="47">
        <v>0</v>
      </c>
      <c r="F120" s="47">
        <v>111.244651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7">
        <v>0</v>
      </c>
      <c r="Q120" s="47">
        <v>0</v>
      </c>
      <c r="R120" s="47">
        <v>0</v>
      </c>
      <c r="S120" s="47">
        <v>0</v>
      </c>
      <c r="T120" s="47">
        <v>0</v>
      </c>
      <c r="U120" s="47">
        <v>0</v>
      </c>
      <c r="V120" s="47">
        <v>0</v>
      </c>
      <c r="W120" s="47">
        <v>115.00729</v>
      </c>
    </row>
    <row r="121" spans="1:23" s="9" customFormat="1" ht="30" x14ac:dyDescent="0.25">
      <c r="A121" s="100"/>
      <c r="B121" s="43" t="s">
        <v>167</v>
      </c>
      <c r="C121" s="47">
        <v>1.478</v>
      </c>
      <c r="D121" s="47">
        <v>0</v>
      </c>
      <c r="E121" s="47">
        <v>0</v>
      </c>
      <c r="F121" s="47">
        <v>102.425</v>
      </c>
      <c r="G121" s="47">
        <v>0</v>
      </c>
      <c r="H121" s="47">
        <v>0</v>
      </c>
      <c r="I121" s="47">
        <v>0</v>
      </c>
      <c r="J121" s="47">
        <v>0</v>
      </c>
      <c r="K121" s="47">
        <v>0</v>
      </c>
      <c r="L121" s="47">
        <v>0</v>
      </c>
      <c r="M121" s="47">
        <v>0</v>
      </c>
      <c r="N121" s="47">
        <v>0</v>
      </c>
      <c r="O121" s="47">
        <v>0</v>
      </c>
      <c r="P121" s="47">
        <v>0</v>
      </c>
      <c r="Q121" s="47">
        <v>0</v>
      </c>
      <c r="R121" s="47">
        <v>0</v>
      </c>
      <c r="S121" s="47">
        <v>0</v>
      </c>
      <c r="T121" s="47">
        <v>0</v>
      </c>
      <c r="U121" s="47">
        <v>0</v>
      </c>
      <c r="V121" s="47">
        <v>0</v>
      </c>
      <c r="W121" s="47">
        <v>103.90300000000001</v>
      </c>
    </row>
    <row r="122" spans="1:23" s="9" customFormat="1" x14ac:dyDescent="0.25">
      <c r="A122" s="100"/>
      <c r="B122" s="43" t="s">
        <v>147</v>
      </c>
      <c r="C122" s="47">
        <v>1.6459999999999999</v>
      </c>
      <c r="D122" s="47">
        <v>0</v>
      </c>
      <c r="E122" s="47">
        <v>0</v>
      </c>
      <c r="F122" s="47">
        <v>85.778000000000006</v>
      </c>
      <c r="G122" s="47">
        <v>0</v>
      </c>
      <c r="H122" s="47">
        <v>0</v>
      </c>
      <c r="I122" s="47">
        <v>0</v>
      </c>
      <c r="J122" s="47">
        <v>0</v>
      </c>
      <c r="K122" s="47">
        <v>0</v>
      </c>
      <c r="L122" s="47">
        <v>0</v>
      </c>
      <c r="M122" s="47">
        <v>0</v>
      </c>
      <c r="N122" s="47">
        <v>0</v>
      </c>
      <c r="O122" s="47">
        <v>0</v>
      </c>
      <c r="P122" s="47">
        <v>0</v>
      </c>
      <c r="Q122" s="47">
        <v>0</v>
      </c>
      <c r="R122" s="47">
        <v>0</v>
      </c>
      <c r="S122" s="47">
        <v>0</v>
      </c>
      <c r="T122" s="47">
        <v>0</v>
      </c>
      <c r="U122" s="47">
        <v>0</v>
      </c>
      <c r="V122" s="47">
        <v>0</v>
      </c>
      <c r="W122" s="47">
        <v>87.424000000000007</v>
      </c>
    </row>
    <row r="123" spans="1:23" s="9" customFormat="1" x14ac:dyDescent="0.25">
      <c r="A123" s="100"/>
      <c r="B123" s="43" t="s">
        <v>158</v>
      </c>
      <c r="C123" s="47">
        <v>0</v>
      </c>
      <c r="D123" s="47">
        <v>0</v>
      </c>
      <c r="E123" s="47">
        <v>0</v>
      </c>
      <c r="F123" s="47">
        <v>75.601590000000002</v>
      </c>
      <c r="G123" s="47">
        <v>0</v>
      </c>
      <c r="H123" s="47">
        <v>0</v>
      </c>
      <c r="I123" s="47">
        <v>0</v>
      </c>
      <c r="J123" s="47">
        <v>0</v>
      </c>
      <c r="K123" s="47">
        <v>0</v>
      </c>
      <c r="L123" s="47">
        <v>0</v>
      </c>
      <c r="M123" s="47">
        <v>0</v>
      </c>
      <c r="N123" s="47">
        <v>0</v>
      </c>
      <c r="O123" s="47">
        <v>0</v>
      </c>
      <c r="P123" s="47">
        <v>0</v>
      </c>
      <c r="Q123" s="47">
        <v>0</v>
      </c>
      <c r="R123" s="47">
        <v>0</v>
      </c>
      <c r="S123" s="47">
        <v>0</v>
      </c>
      <c r="T123" s="47">
        <v>0</v>
      </c>
      <c r="U123" s="47">
        <v>0</v>
      </c>
      <c r="V123" s="47">
        <v>0</v>
      </c>
      <c r="W123" s="47">
        <v>75.601590000000002</v>
      </c>
    </row>
    <row r="124" spans="1:23" s="9" customFormat="1" x14ac:dyDescent="0.25">
      <c r="A124" s="100"/>
      <c r="B124" s="43" t="s">
        <v>163</v>
      </c>
      <c r="C124" s="47">
        <v>10.647323999999999</v>
      </c>
      <c r="D124" s="47">
        <v>0</v>
      </c>
      <c r="E124" s="47">
        <v>0</v>
      </c>
      <c r="F124" s="47">
        <v>49.725690999999998</v>
      </c>
      <c r="G124" s="47">
        <v>0</v>
      </c>
      <c r="H124" s="47">
        <v>0</v>
      </c>
      <c r="I124" s="47">
        <v>0</v>
      </c>
      <c r="J124" s="47">
        <v>0</v>
      </c>
      <c r="K124" s="47">
        <v>0</v>
      </c>
      <c r="L124" s="47">
        <v>0</v>
      </c>
      <c r="M124" s="47">
        <v>0</v>
      </c>
      <c r="N124" s="47">
        <v>0</v>
      </c>
      <c r="O124" s="47">
        <v>0</v>
      </c>
      <c r="P124" s="47">
        <v>0</v>
      </c>
      <c r="Q124" s="47">
        <v>0</v>
      </c>
      <c r="R124" s="47">
        <v>0</v>
      </c>
      <c r="S124" s="47">
        <v>0</v>
      </c>
      <c r="T124" s="47">
        <v>0</v>
      </c>
      <c r="U124" s="47">
        <v>0</v>
      </c>
      <c r="V124" s="47">
        <v>0</v>
      </c>
      <c r="W124" s="47">
        <v>60.373015000000002</v>
      </c>
    </row>
    <row r="125" spans="1:23" s="9" customFormat="1" x14ac:dyDescent="0.25">
      <c r="A125" s="100"/>
      <c r="B125" s="43" t="s">
        <v>121</v>
      </c>
      <c r="C125" s="47">
        <v>6.4024869999999998</v>
      </c>
      <c r="D125" s="47">
        <v>0</v>
      </c>
      <c r="E125" s="47">
        <v>0</v>
      </c>
      <c r="F125" s="47">
        <v>34.976889999999997</v>
      </c>
      <c r="G125" s="47">
        <v>0</v>
      </c>
      <c r="H125" s="47">
        <v>0</v>
      </c>
      <c r="I125" s="47">
        <v>0</v>
      </c>
      <c r="J125" s="47">
        <v>0</v>
      </c>
      <c r="K125" s="47">
        <v>0</v>
      </c>
      <c r="L125" s="47">
        <v>0</v>
      </c>
      <c r="M125" s="47">
        <v>0</v>
      </c>
      <c r="N125" s="47">
        <v>0</v>
      </c>
      <c r="O125" s="47">
        <v>0</v>
      </c>
      <c r="P125" s="47">
        <v>0</v>
      </c>
      <c r="Q125" s="47">
        <v>0</v>
      </c>
      <c r="R125" s="47">
        <v>0</v>
      </c>
      <c r="S125" s="47">
        <v>0</v>
      </c>
      <c r="T125" s="47">
        <v>0</v>
      </c>
      <c r="U125" s="47">
        <v>0</v>
      </c>
      <c r="V125" s="47">
        <v>0</v>
      </c>
      <c r="W125" s="47">
        <v>41.379376999999998</v>
      </c>
    </row>
    <row r="126" spans="1:23" s="9" customFormat="1" ht="30" x14ac:dyDescent="0.25">
      <c r="A126" s="100"/>
      <c r="B126" s="43" t="s">
        <v>160</v>
      </c>
      <c r="C126" s="47">
        <v>5.2410750000000004</v>
      </c>
      <c r="D126" s="47">
        <v>0</v>
      </c>
      <c r="E126" s="47">
        <v>0</v>
      </c>
      <c r="F126" s="47">
        <v>25.562349999999999</v>
      </c>
      <c r="G126" s="47">
        <v>0</v>
      </c>
      <c r="H126" s="47">
        <v>0</v>
      </c>
      <c r="I126" s="47">
        <v>0</v>
      </c>
      <c r="J126" s="47">
        <v>0</v>
      </c>
      <c r="K126" s="47">
        <v>0</v>
      </c>
      <c r="L126" s="47">
        <v>0</v>
      </c>
      <c r="M126" s="47">
        <v>0</v>
      </c>
      <c r="N126" s="47">
        <v>0</v>
      </c>
      <c r="O126" s="47">
        <v>0</v>
      </c>
      <c r="P126" s="47">
        <v>0</v>
      </c>
      <c r="Q126" s="47">
        <v>0</v>
      </c>
      <c r="R126" s="47">
        <v>0</v>
      </c>
      <c r="S126" s="47">
        <v>0</v>
      </c>
      <c r="T126" s="47">
        <v>0</v>
      </c>
      <c r="U126" s="47">
        <v>0</v>
      </c>
      <c r="V126" s="47">
        <v>0</v>
      </c>
      <c r="W126" s="47">
        <v>30.803425000000001</v>
      </c>
    </row>
    <row r="127" spans="1:23" s="9" customFormat="1" x14ac:dyDescent="0.25">
      <c r="A127" s="93"/>
      <c r="B127" s="46" t="s">
        <v>200</v>
      </c>
      <c r="C127" s="66">
        <v>2396.808747</v>
      </c>
      <c r="D127" s="66">
        <v>0</v>
      </c>
      <c r="E127" s="66">
        <v>0</v>
      </c>
      <c r="F127" s="66">
        <v>15861.956154</v>
      </c>
      <c r="G127" s="66">
        <v>19.152000000000001</v>
      </c>
      <c r="H127" s="66">
        <v>0</v>
      </c>
      <c r="I127" s="66">
        <v>0</v>
      </c>
      <c r="J127" s="66">
        <v>0</v>
      </c>
      <c r="K127" s="66">
        <v>0</v>
      </c>
      <c r="L127" s="66">
        <v>0</v>
      </c>
      <c r="M127" s="66">
        <v>0</v>
      </c>
      <c r="N127" s="66">
        <v>0</v>
      </c>
      <c r="O127" s="66">
        <v>0</v>
      </c>
      <c r="P127" s="66">
        <v>0</v>
      </c>
      <c r="Q127" s="66">
        <v>0</v>
      </c>
      <c r="R127" s="66">
        <v>0</v>
      </c>
      <c r="S127" s="66">
        <v>0</v>
      </c>
      <c r="T127" s="66">
        <v>0</v>
      </c>
      <c r="U127" s="66">
        <v>0</v>
      </c>
      <c r="V127" s="66">
        <v>0</v>
      </c>
      <c r="W127" s="66">
        <v>18277.916901000001</v>
      </c>
    </row>
    <row r="128" spans="1:23" s="9" customFormat="1" x14ac:dyDescent="0.25">
      <c r="A128" s="92" t="s">
        <v>276</v>
      </c>
      <c r="B128" s="43" t="s">
        <v>111</v>
      </c>
      <c r="C128" s="47">
        <v>371.099828</v>
      </c>
      <c r="D128" s="47">
        <v>0</v>
      </c>
      <c r="E128" s="47">
        <v>0</v>
      </c>
      <c r="F128" s="47">
        <v>3725.0409450000002</v>
      </c>
      <c r="G128" s="47">
        <v>0</v>
      </c>
      <c r="H128" s="47">
        <v>0</v>
      </c>
      <c r="I128" s="47">
        <v>0</v>
      </c>
      <c r="J128" s="47">
        <v>0</v>
      </c>
      <c r="K128" s="47">
        <v>0</v>
      </c>
      <c r="L128" s="47">
        <v>0</v>
      </c>
      <c r="M128" s="47">
        <v>0</v>
      </c>
      <c r="N128" s="47">
        <v>0</v>
      </c>
      <c r="O128" s="47">
        <v>1.76</v>
      </c>
      <c r="P128" s="47">
        <v>0.99099999999999999</v>
      </c>
      <c r="Q128" s="47">
        <v>0</v>
      </c>
      <c r="R128" s="47">
        <v>0</v>
      </c>
      <c r="S128" s="47">
        <v>0</v>
      </c>
      <c r="T128" s="47">
        <v>0</v>
      </c>
      <c r="U128" s="47">
        <v>0</v>
      </c>
      <c r="V128" s="47">
        <v>0</v>
      </c>
      <c r="W128" s="47">
        <v>4098.8917730000003</v>
      </c>
    </row>
    <row r="129" spans="1:23" s="9" customFormat="1" x14ac:dyDescent="0.25">
      <c r="A129" s="100"/>
      <c r="B129" s="43" t="s">
        <v>142</v>
      </c>
      <c r="C129" s="47">
        <v>204.45500000000001</v>
      </c>
      <c r="D129" s="47">
        <v>0</v>
      </c>
      <c r="E129" s="47">
        <v>0</v>
      </c>
      <c r="F129" s="47">
        <v>2175.2240000000002</v>
      </c>
      <c r="G129" s="47">
        <v>0</v>
      </c>
      <c r="H129" s="47">
        <v>0</v>
      </c>
      <c r="I129" s="47">
        <v>0</v>
      </c>
      <c r="J129" s="47">
        <v>0</v>
      </c>
      <c r="K129" s="47">
        <v>0</v>
      </c>
      <c r="L129" s="47">
        <v>0</v>
      </c>
      <c r="M129" s="47">
        <v>0</v>
      </c>
      <c r="N129" s="47">
        <v>0</v>
      </c>
      <c r="O129" s="47">
        <v>0</v>
      </c>
      <c r="P129" s="47">
        <v>0</v>
      </c>
      <c r="Q129" s="47">
        <v>0</v>
      </c>
      <c r="R129" s="47">
        <v>0</v>
      </c>
      <c r="S129" s="47">
        <v>0</v>
      </c>
      <c r="T129" s="47">
        <v>0</v>
      </c>
      <c r="U129" s="47">
        <v>0</v>
      </c>
      <c r="V129" s="47">
        <v>0</v>
      </c>
      <c r="W129" s="47">
        <v>2379.6790000000001</v>
      </c>
    </row>
    <row r="130" spans="1:23" s="9" customFormat="1" x14ac:dyDescent="0.25">
      <c r="A130" s="100"/>
      <c r="B130" s="43" t="s">
        <v>148</v>
      </c>
      <c r="C130" s="47">
        <v>89.053089999999997</v>
      </c>
      <c r="D130" s="47">
        <v>0</v>
      </c>
      <c r="E130" s="47">
        <v>0</v>
      </c>
      <c r="F130" s="47">
        <v>1907.446154</v>
      </c>
      <c r="G130" s="47">
        <v>0</v>
      </c>
      <c r="H130" s="47">
        <v>0</v>
      </c>
      <c r="I130" s="47">
        <v>0</v>
      </c>
      <c r="J130" s="47">
        <v>0</v>
      </c>
      <c r="K130" s="47">
        <v>0</v>
      </c>
      <c r="L130" s="47">
        <v>0</v>
      </c>
      <c r="M130" s="47">
        <v>0</v>
      </c>
      <c r="N130" s="47">
        <v>0</v>
      </c>
      <c r="O130" s="47">
        <v>0</v>
      </c>
      <c r="P130" s="47">
        <v>0</v>
      </c>
      <c r="Q130" s="47">
        <v>0</v>
      </c>
      <c r="R130" s="47">
        <v>0</v>
      </c>
      <c r="S130" s="47">
        <v>0</v>
      </c>
      <c r="T130" s="47">
        <v>0</v>
      </c>
      <c r="U130" s="47">
        <v>0</v>
      </c>
      <c r="V130" s="47">
        <v>0</v>
      </c>
      <c r="W130" s="47">
        <v>1996.4992440000001</v>
      </c>
    </row>
    <row r="131" spans="1:23" s="9" customFormat="1" x14ac:dyDescent="0.25">
      <c r="A131" s="100"/>
      <c r="B131" s="43" t="s">
        <v>115</v>
      </c>
      <c r="C131" s="47">
        <v>452.90834100000001</v>
      </c>
      <c r="D131" s="47">
        <v>0</v>
      </c>
      <c r="E131" s="47">
        <v>0</v>
      </c>
      <c r="F131" s="47">
        <v>1217.2146560000001</v>
      </c>
      <c r="G131" s="47">
        <v>0</v>
      </c>
      <c r="H131" s="47">
        <v>0</v>
      </c>
      <c r="I131" s="47">
        <v>0</v>
      </c>
      <c r="J131" s="47">
        <v>0</v>
      </c>
      <c r="K131" s="47">
        <v>0</v>
      </c>
      <c r="L131" s="47">
        <v>0</v>
      </c>
      <c r="M131" s="47">
        <v>0</v>
      </c>
      <c r="N131" s="47">
        <v>0</v>
      </c>
      <c r="O131" s="47">
        <v>0</v>
      </c>
      <c r="P131" s="47">
        <v>0</v>
      </c>
      <c r="Q131" s="47">
        <v>0</v>
      </c>
      <c r="R131" s="47">
        <v>0</v>
      </c>
      <c r="S131" s="47">
        <v>0</v>
      </c>
      <c r="T131" s="47">
        <v>0</v>
      </c>
      <c r="U131" s="47">
        <v>0</v>
      </c>
      <c r="V131" s="47">
        <v>0</v>
      </c>
      <c r="W131" s="47">
        <v>1670.1229969999999</v>
      </c>
    </row>
    <row r="132" spans="1:23" s="9" customFormat="1" x14ac:dyDescent="0.25">
      <c r="A132" s="100"/>
      <c r="B132" s="43" t="s">
        <v>141</v>
      </c>
      <c r="C132" s="47">
        <v>373.44770999999997</v>
      </c>
      <c r="D132" s="47">
        <v>0</v>
      </c>
      <c r="E132" s="47">
        <v>0</v>
      </c>
      <c r="F132" s="47">
        <v>1006.7621339999999</v>
      </c>
      <c r="G132" s="47">
        <v>0</v>
      </c>
      <c r="H132" s="47">
        <v>0</v>
      </c>
      <c r="I132" s="47">
        <v>0</v>
      </c>
      <c r="J132" s="47">
        <v>0</v>
      </c>
      <c r="K132" s="47">
        <v>0</v>
      </c>
      <c r="L132" s="47">
        <v>0</v>
      </c>
      <c r="M132" s="47">
        <v>0</v>
      </c>
      <c r="N132" s="47">
        <v>0</v>
      </c>
      <c r="O132" s="47">
        <v>0</v>
      </c>
      <c r="P132" s="47">
        <v>0</v>
      </c>
      <c r="Q132" s="47">
        <v>0</v>
      </c>
      <c r="R132" s="47">
        <v>0</v>
      </c>
      <c r="S132" s="47">
        <v>0</v>
      </c>
      <c r="T132" s="47">
        <v>0</v>
      </c>
      <c r="U132" s="47">
        <v>0</v>
      </c>
      <c r="V132" s="47">
        <v>0</v>
      </c>
      <c r="W132" s="47">
        <v>1380.209844</v>
      </c>
    </row>
    <row r="133" spans="1:23" s="9" customFormat="1" ht="30" x14ac:dyDescent="0.25">
      <c r="A133" s="100"/>
      <c r="B133" s="43" t="s">
        <v>160</v>
      </c>
      <c r="C133" s="47">
        <v>39.390385000000002</v>
      </c>
      <c r="D133" s="47">
        <v>0</v>
      </c>
      <c r="E133" s="47">
        <v>0</v>
      </c>
      <c r="F133" s="47">
        <v>1060.7489430000001</v>
      </c>
      <c r="G133" s="47">
        <v>0</v>
      </c>
      <c r="H133" s="47">
        <v>0</v>
      </c>
      <c r="I133" s="47">
        <v>0</v>
      </c>
      <c r="J133" s="47">
        <v>0</v>
      </c>
      <c r="K133" s="47">
        <v>0</v>
      </c>
      <c r="L133" s="47">
        <v>0</v>
      </c>
      <c r="M133" s="47">
        <v>0</v>
      </c>
      <c r="N133" s="47">
        <v>0</v>
      </c>
      <c r="O133" s="47">
        <v>0</v>
      </c>
      <c r="P133" s="47">
        <v>0</v>
      </c>
      <c r="Q133" s="47">
        <v>0</v>
      </c>
      <c r="R133" s="47">
        <v>0</v>
      </c>
      <c r="S133" s="47">
        <v>0</v>
      </c>
      <c r="T133" s="47">
        <v>0</v>
      </c>
      <c r="U133" s="47">
        <v>0</v>
      </c>
      <c r="V133" s="47">
        <v>0</v>
      </c>
      <c r="W133" s="47">
        <v>1100.139328</v>
      </c>
    </row>
    <row r="134" spans="1:23" s="9" customFormat="1" x14ac:dyDescent="0.25">
      <c r="A134" s="100"/>
      <c r="B134" s="43" t="s">
        <v>143</v>
      </c>
      <c r="C134" s="47">
        <v>47.262428999999997</v>
      </c>
      <c r="D134" s="47">
        <v>0</v>
      </c>
      <c r="E134" s="47">
        <v>0</v>
      </c>
      <c r="F134" s="47">
        <v>687.362843</v>
      </c>
      <c r="G134" s="47">
        <v>0</v>
      </c>
      <c r="H134" s="47">
        <v>0</v>
      </c>
      <c r="I134" s="47">
        <v>0</v>
      </c>
      <c r="J134" s="47">
        <v>0</v>
      </c>
      <c r="K134" s="47">
        <v>0</v>
      </c>
      <c r="L134" s="47">
        <v>0</v>
      </c>
      <c r="M134" s="47">
        <v>0</v>
      </c>
      <c r="N134" s="47">
        <v>0</v>
      </c>
      <c r="O134" s="47">
        <v>0</v>
      </c>
      <c r="P134" s="47">
        <v>0</v>
      </c>
      <c r="Q134" s="47">
        <v>0</v>
      </c>
      <c r="R134" s="47">
        <v>0</v>
      </c>
      <c r="S134" s="47">
        <v>0</v>
      </c>
      <c r="T134" s="47">
        <v>0</v>
      </c>
      <c r="U134" s="47">
        <v>0</v>
      </c>
      <c r="V134" s="47">
        <v>0</v>
      </c>
      <c r="W134" s="47">
        <v>734.625272</v>
      </c>
    </row>
    <row r="135" spans="1:23" s="9" customFormat="1" x14ac:dyDescent="0.25">
      <c r="A135" s="100"/>
      <c r="B135" s="43" t="s">
        <v>146</v>
      </c>
      <c r="C135" s="47">
        <v>30.407</v>
      </c>
      <c r="D135" s="47">
        <v>0</v>
      </c>
      <c r="E135" s="47">
        <v>0</v>
      </c>
      <c r="F135" s="47">
        <v>567.71100000000001</v>
      </c>
      <c r="G135" s="47">
        <v>0</v>
      </c>
      <c r="H135" s="47">
        <v>0</v>
      </c>
      <c r="I135" s="47">
        <v>0</v>
      </c>
      <c r="J135" s="47">
        <v>0</v>
      </c>
      <c r="K135" s="47">
        <v>0</v>
      </c>
      <c r="L135" s="47">
        <v>0</v>
      </c>
      <c r="M135" s="47">
        <v>0</v>
      </c>
      <c r="N135" s="47">
        <v>0</v>
      </c>
      <c r="O135" s="47">
        <v>0</v>
      </c>
      <c r="P135" s="47">
        <v>0</v>
      </c>
      <c r="Q135" s="47">
        <v>0</v>
      </c>
      <c r="R135" s="47">
        <v>0</v>
      </c>
      <c r="S135" s="47">
        <v>0</v>
      </c>
      <c r="T135" s="47">
        <v>0</v>
      </c>
      <c r="U135" s="47">
        <v>0</v>
      </c>
      <c r="V135" s="47">
        <v>0</v>
      </c>
      <c r="W135" s="47">
        <v>598.11800000000005</v>
      </c>
    </row>
    <row r="136" spans="1:23" s="9" customFormat="1" x14ac:dyDescent="0.25">
      <c r="A136" s="100"/>
      <c r="B136" s="43" t="s">
        <v>147</v>
      </c>
      <c r="C136" s="47">
        <v>7.359</v>
      </c>
      <c r="D136" s="47">
        <v>0</v>
      </c>
      <c r="E136" s="47">
        <v>0</v>
      </c>
      <c r="F136" s="47">
        <v>513.28099999999995</v>
      </c>
      <c r="G136" s="47">
        <v>0</v>
      </c>
      <c r="H136" s="47">
        <v>0</v>
      </c>
      <c r="I136" s="47">
        <v>0</v>
      </c>
      <c r="J136" s="47">
        <v>0</v>
      </c>
      <c r="K136" s="47">
        <v>0</v>
      </c>
      <c r="L136" s="47">
        <v>0</v>
      </c>
      <c r="M136" s="47">
        <v>0</v>
      </c>
      <c r="N136" s="47">
        <v>0</v>
      </c>
      <c r="O136" s="47">
        <v>0</v>
      </c>
      <c r="P136" s="47">
        <v>0</v>
      </c>
      <c r="Q136" s="47">
        <v>0</v>
      </c>
      <c r="R136" s="47">
        <v>0</v>
      </c>
      <c r="S136" s="47">
        <v>0</v>
      </c>
      <c r="T136" s="47">
        <v>0</v>
      </c>
      <c r="U136" s="47">
        <v>0</v>
      </c>
      <c r="V136" s="47">
        <v>0</v>
      </c>
      <c r="W136" s="47">
        <v>520.64</v>
      </c>
    </row>
    <row r="137" spans="1:23" s="9" customFormat="1" x14ac:dyDescent="0.25">
      <c r="A137" s="100"/>
      <c r="B137" s="43" t="s">
        <v>113</v>
      </c>
      <c r="C137" s="47">
        <v>4.9859999999999998</v>
      </c>
      <c r="D137" s="47">
        <v>0</v>
      </c>
      <c r="E137" s="47">
        <v>0</v>
      </c>
      <c r="F137" s="47">
        <v>345.16800000000001</v>
      </c>
      <c r="G137" s="47">
        <v>0</v>
      </c>
      <c r="H137" s="47">
        <v>0</v>
      </c>
      <c r="I137" s="47">
        <v>0</v>
      </c>
      <c r="J137" s="47">
        <v>0</v>
      </c>
      <c r="K137" s="47">
        <v>0</v>
      </c>
      <c r="L137" s="47">
        <v>0</v>
      </c>
      <c r="M137" s="47">
        <v>0</v>
      </c>
      <c r="N137" s="47">
        <v>0</v>
      </c>
      <c r="O137" s="47">
        <v>0</v>
      </c>
      <c r="P137" s="47">
        <v>0</v>
      </c>
      <c r="Q137" s="47">
        <v>0</v>
      </c>
      <c r="R137" s="47">
        <v>0</v>
      </c>
      <c r="S137" s="47">
        <v>0</v>
      </c>
      <c r="T137" s="47">
        <v>0</v>
      </c>
      <c r="U137" s="47">
        <v>0</v>
      </c>
      <c r="V137" s="47">
        <v>0</v>
      </c>
      <c r="W137" s="47">
        <v>350.154</v>
      </c>
    </row>
    <row r="138" spans="1:23" s="9" customFormat="1" x14ac:dyDescent="0.25">
      <c r="A138" s="100"/>
      <c r="B138" s="43" t="s">
        <v>156</v>
      </c>
      <c r="C138" s="47">
        <v>20.652999999999999</v>
      </c>
      <c r="D138" s="47">
        <v>0</v>
      </c>
      <c r="E138" s="47">
        <v>0</v>
      </c>
      <c r="F138" s="47">
        <v>174.286</v>
      </c>
      <c r="G138" s="47">
        <v>0</v>
      </c>
      <c r="H138" s="47">
        <v>0</v>
      </c>
      <c r="I138" s="47">
        <v>0</v>
      </c>
      <c r="J138" s="47">
        <v>0</v>
      </c>
      <c r="K138" s="47">
        <v>0</v>
      </c>
      <c r="L138" s="47">
        <v>0</v>
      </c>
      <c r="M138" s="47">
        <v>0</v>
      </c>
      <c r="N138" s="47">
        <v>0</v>
      </c>
      <c r="O138" s="47">
        <v>0</v>
      </c>
      <c r="P138" s="47">
        <v>0</v>
      </c>
      <c r="Q138" s="47">
        <v>0</v>
      </c>
      <c r="R138" s="47">
        <v>0</v>
      </c>
      <c r="S138" s="47">
        <v>0</v>
      </c>
      <c r="T138" s="47">
        <v>0</v>
      </c>
      <c r="U138" s="47">
        <v>0</v>
      </c>
      <c r="V138" s="47">
        <v>0</v>
      </c>
      <c r="W138" s="47">
        <v>194.93899999999999</v>
      </c>
    </row>
    <row r="139" spans="1:23" s="9" customFormat="1" x14ac:dyDescent="0.25">
      <c r="A139" s="100"/>
      <c r="B139" s="43" t="s">
        <v>153</v>
      </c>
      <c r="C139" s="47">
        <v>9.2281410000000008</v>
      </c>
      <c r="D139" s="47">
        <v>0</v>
      </c>
      <c r="E139" s="47">
        <v>0</v>
      </c>
      <c r="F139" s="47">
        <v>160.01917599999999</v>
      </c>
      <c r="G139" s="47">
        <v>0</v>
      </c>
      <c r="H139" s="47">
        <v>0</v>
      </c>
      <c r="I139" s="47">
        <v>0</v>
      </c>
      <c r="J139" s="47">
        <v>0</v>
      </c>
      <c r="K139" s="47">
        <v>0</v>
      </c>
      <c r="L139" s="47">
        <v>0</v>
      </c>
      <c r="M139" s="47">
        <v>0</v>
      </c>
      <c r="N139" s="47">
        <v>0</v>
      </c>
      <c r="O139" s="47">
        <v>0</v>
      </c>
      <c r="P139" s="47">
        <v>0</v>
      </c>
      <c r="Q139" s="47">
        <v>0</v>
      </c>
      <c r="R139" s="47">
        <v>0</v>
      </c>
      <c r="S139" s="47">
        <v>0</v>
      </c>
      <c r="T139" s="47">
        <v>0</v>
      </c>
      <c r="U139" s="47">
        <v>0</v>
      </c>
      <c r="V139" s="47">
        <v>0</v>
      </c>
      <c r="W139" s="47">
        <v>169.24731700000001</v>
      </c>
    </row>
    <row r="140" spans="1:23" s="9" customFormat="1" ht="30" x14ac:dyDescent="0.25">
      <c r="A140" s="100"/>
      <c r="B140" s="43" t="s">
        <v>145</v>
      </c>
      <c r="C140" s="47">
        <v>2.257209</v>
      </c>
      <c r="D140" s="47">
        <v>0</v>
      </c>
      <c r="E140" s="47">
        <v>0</v>
      </c>
      <c r="F140" s="47">
        <v>152.899574</v>
      </c>
      <c r="G140" s="47">
        <v>0</v>
      </c>
      <c r="H140" s="47">
        <v>0</v>
      </c>
      <c r="I140" s="47">
        <v>0</v>
      </c>
      <c r="J140" s="47">
        <v>0</v>
      </c>
      <c r="K140" s="47">
        <v>0</v>
      </c>
      <c r="L140" s="47">
        <v>0</v>
      </c>
      <c r="M140" s="47">
        <v>0</v>
      </c>
      <c r="N140" s="47">
        <v>0</v>
      </c>
      <c r="O140" s="47">
        <v>0</v>
      </c>
      <c r="P140" s="47">
        <v>0</v>
      </c>
      <c r="Q140" s="47">
        <v>0</v>
      </c>
      <c r="R140" s="47">
        <v>0</v>
      </c>
      <c r="S140" s="47">
        <v>0</v>
      </c>
      <c r="T140" s="47">
        <v>0</v>
      </c>
      <c r="U140" s="47">
        <v>0</v>
      </c>
      <c r="V140" s="47">
        <v>0</v>
      </c>
      <c r="W140" s="47">
        <v>155.15678299999999</v>
      </c>
    </row>
    <row r="141" spans="1:23" s="9" customFormat="1" x14ac:dyDescent="0.25">
      <c r="A141" s="100"/>
      <c r="B141" s="43" t="s">
        <v>155</v>
      </c>
      <c r="C141" s="47">
        <v>21.536000000000001</v>
      </c>
      <c r="D141" s="47">
        <v>0</v>
      </c>
      <c r="E141" s="47">
        <v>0</v>
      </c>
      <c r="F141" s="47">
        <v>112.518</v>
      </c>
      <c r="G141" s="47">
        <v>0</v>
      </c>
      <c r="H141" s="47">
        <v>0</v>
      </c>
      <c r="I141" s="47">
        <v>0</v>
      </c>
      <c r="J141" s="47">
        <v>0</v>
      </c>
      <c r="K141" s="47">
        <v>0</v>
      </c>
      <c r="L141" s="47">
        <v>0</v>
      </c>
      <c r="M141" s="47">
        <v>0</v>
      </c>
      <c r="N141" s="47">
        <v>0</v>
      </c>
      <c r="O141" s="47">
        <v>0</v>
      </c>
      <c r="P141" s="47">
        <v>0</v>
      </c>
      <c r="Q141" s="47">
        <v>0</v>
      </c>
      <c r="R141" s="47">
        <v>0</v>
      </c>
      <c r="S141" s="47">
        <v>0</v>
      </c>
      <c r="T141" s="47">
        <v>0</v>
      </c>
      <c r="U141" s="47">
        <v>0</v>
      </c>
      <c r="V141" s="47">
        <v>0</v>
      </c>
      <c r="W141" s="47">
        <v>134.054</v>
      </c>
    </row>
    <row r="142" spans="1:23" s="9" customFormat="1" x14ac:dyDescent="0.25">
      <c r="A142" s="100"/>
      <c r="B142" s="43" t="s">
        <v>158</v>
      </c>
      <c r="C142" s="47">
        <v>5.7324380000000001</v>
      </c>
      <c r="D142" s="47">
        <v>0</v>
      </c>
      <c r="E142" s="47">
        <v>0</v>
      </c>
      <c r="F142" s="47">
        <v>121.436877</v>
      </c>
      <c r="G142" s="47">
        <v>0</v>
      </c>
      <c r="H142" s="47">
        <v>0</v>
      </c>
      <c r="I142" s="47">
        <v>0</v>
      </c>
      <c r="J142" s="47">
        <v>0</v>
      </c>
      <c r="K142" s="47">
        <v>0</v>
      </c>
      <c r="L142" s="47">
        <v>0</v>
      </c>
      <c r="M142" s="47">
        <v>0</v>
      </c>
      <c r="N142" s="47">
        <v>0</v>
      </c>
      <c r="O142" s="47">
        <v>0</v>
      </c>
      <c r="P142" s="47">
        <v>0</v>
      </c>
      <c r="Q142" s="47">
        <v>0</v>
      </c>
      <c r="R142" s="47">
        <v>0</v>
      </c>
      <c r="S142" s="47">
        <v>0</v>
      </c>
      <c r="T142" s="47">
        <v>0</v>
      </c>
      <c r="U142" s="47">
        <v>0</v>
      </c>
      <c r="V142" s="47">
        <v>0</v>
      </c>
      <c r="W142" s="47">
        <v>127.169315</v>
      </c>
    </row>
    <row r="143" spans="1:23" s="9" customFormat="1" x14ac:dyDescent="0.25">
      <c r="A143" s="100"/>
      <c r="B143" s="43" t="s">
        <v>154</v>
      </c>
      <c r="C143" s="47">
        <v>2.2509999999999999</v>
      </c>
      <c r="D143" s="47">
        <v>0</v>
      </c>
      <c r="E143" s="47">
        <v>0</v>
      </c>
      <c r="F143" s="47">
        <v>120.593</v>
      </c>
      <c r="G143" s="47">
        <v>0</v>
      </c>
      <c r="H143" s="47">
        <v>0</v>
      </c>
      <c r="I143" s="47">
        <v>0</v>
      </c>
      <c r="J143" s="47">
        <v>0</v>
      </c>
      <c r="K143" s="47">
        <v>0</v>
      </c>
      <c r="L143" s="47">
        <v>0</v>
      </c>
      <c r="M143" s="47">
        <v>0</v>
      </c>
      <c r="N143" s="47">
        <v>0</v>
      </c>
      <c r="O143" s="47">
        <v>0</v>
      </c>
      <c r="P143" s="47">
        <v>0</v>
      </c>
      <c r="Q143" s="47">
        <v>0</v>
      </c>
      <c r="R143" s="47">
        <v>0</v>
      </c>
      <c r="S143" s="47">
        <v>0</v>
      </c>
      <c r="T143" s="47">
        <v>0</v>
      </c>
      <c r="U143" s="47">
        <v>0</v>
      </c>
      <c r="V143" s="47">
        <v>0</v>
      </c>
      <c r="W143" s="47">
        <v>122.84399999999999</v>
      </c>
    </row>
    <row r="144" spans="1:23" s="9" customFormat="1" x14ac:dyDescent="0.25">
      <c r="A144" s="100"/>
      <c r="B144" s="43" t="s">
        <v>114</v>
      </c>
      <c r="C144" s="47">
        <v>0</v>
      </c>
      <c r="D144" s="47">
        <v>0</v>
      </c>
      <c r="E144" s="47">
        <v>0</v>
      </c>
      <c r="F144" s="47">
        <v>0</v>
      </c>
      <c r="G144" s="47">
        <v>0</v>
      </c>
      <c r="H144" s="47">
        <v>0</v>
      </c>
      <c r="I144" s="47">
        <v>0</v>
      </c>
      <c r="J144" s="47">
        <v>0</v>
      </c>
      <c r="K144" s="47">
        <v>0</v>
      </c>
      <c r="L144" s="47">
        <v>0</v>
      </c>
      <c r="M144" s="47">
        <v>0</v>
      </c>
      <c r="N144" s="47">
        <v>0</v>
      </c>
      <c r="O144" s="47">
        <v>37.543999999999997</v>
      </c>
      <c r="P144" s="47">
        <v>102.506</v>
      </c>
      <c r="Q144" s="47">
        <v>0</v>
      </c>
      <c r="R144" s="47">
        <v>0</v>
      </c>
      <c r="S144" s="47">
        <v>0</v>
      </c>
      <c r="T144" s="47">
        <v>0</v>
      </c>
      <c r="U144" s="47">
        <v>0</v>
      </c>
      <c r="V144" s="47">
        <v>0</v>
      </c>
      <c r="W144" s="47">
        <v>140.05000000000001</v>
      </c>
    </row>
    <row r="145" spans="1:23" s="9" customFormat="1" x14ac:dyDescent="0.25">
      <c r="A145" s="100"/>
      <c r="B145" s="43" t="s">
        <v>137</v>
      </c>
      <c r="C145" s="47">
        <v>0</v>
      </c>
      <c r="D145" s="47">
        <v>0</v>
      </c>
      <c r="E145" s="47">
        <v>0</v>
      </c>
      <c r="F145" s="47">
        <v>67.591260000000005</v>
      </c>
      <c r="G145" s="47">
        <v>0</v>
      </c>
      <c r="H145" s="47">
        <v>0</v>
      </c>
      <c r="I145" s="47">
        <v>0</v>
      </c>
      <c r="J145" s="47">
        <v>0</v>
      </c>
      <c r="K145" s="47">
        <v>0</v>
      </c>
      <c r="L145" s="47">
        <v>0</v>
      </c>
      <c r="M145" s="47">
        <v>0</v>
      </c>
      <c r="N145" s="47">
        <v>0</v>
      </c>
      <c r="O145" s="47">
        <v>0</v>
      </c>
      <c r="P145" s="47">
        <v>0</v>
      </c>
      <c r="Q145" s="47">
        <v>0</v>
      </c>
      <c r="R145" s="47">
        <v>0</v>
      </c>
      <c r="S145" s="47">
        <v>0</v>
      </c>
      <c r="T145" s="47">
        <v>0</v>
      </c>
      <c r="U145" s="47">
        <v>0</v>
      </c>
      <c r="V145" s="47">
        <v>0</v>
      </c>
      <c r="W145" s="47">
        <v>67.591260000000005</v>
      </c>
    </row>
    <row r="146" spans="1:23" s="9" customFormat="1" x14ac:dyDescent="0.25">
      <c r="A146" s="100"/>
      <c r="B146" s="43" t="s">
        <v>122</v>
      </c>
      <c r="C146" s="47">
        <v>3</v>
      </c>
      <c r="D146" s="47">
        <v>0</v>
      </c>
      <c r="E146" s="47">
        <v>0</v>
      </c>
      <c r="F146" s="47">
        <v>57</v>
      </c>
      <c r="G146" s="47">
        <v>0</v>
      </c>
      <c r="H146" s="47">
        <v>0</v>
      </c>
      <c r="I146" s="47">
        <v>0</v>
      </c>
      <c r="J146" s="47">
        <v>0</v>
      </c>
      <c r="K146" s="47">
        <v>0</v>
      </c>
      <c r="L146" s="47">
        <v>0</v>
      </c>
      <c r="M146" s="47">
        <v>0</v>
      </c>
      <c r="N146" s="47">
        <v>0</v>
      </c>
      <c r="O146" s="47">
        <v>0</v>
      </c>
      <c r="P146" s="47">
        <v>0</v>
      </c>
      <c r="Q146" s="47">
        <v>0</v>
      </c>
      <c r="R146" s="47">
        <v>0</v>
      </c>
      <c r="S146" s="47">
        <v>0</v>
      </c>
      <c r="T146" s="47">
        <v>0</v>
      </c>
      <c r="U146" s="47">
        <v>0</v>
      </c>
      <c r="V146" s="47">
        <v>0</v>
      </c>
      <c r="W146" s="47">
        <v>60</v>
      </c>
    </row>
    <row r="147" spans="1:23" s="9" customFormat="1" x14ac:dyDescent="0.25">
      <c r="A147" s="100"/>
      <c r="B147" s="43" t="s">
        <v>149</v>
      </c>
      <c r="C147" s="47">
        <v>9.4120000000000008</v>
      </c>
      <c r="D147" s="47">
        <v>0</v>
      </c>
      <c r="E147" s="47">
        <v>0</v>
      </c>
      <c r="F147" s="47">
        <v>35.069000000000003</v>
      </c>
      <c r="G147" s="47">
        <v>0</v>
      </c>
      <c r="H147" s="47">
        <v>0</v>
      </c>
      <c r="I147" s="47">
        <v>0</v>
      </c>
      <c r="J147" s="47">
        <v>0</v>
      </c>
      <c r="K147" s="47">
        <v>0</v>
      </c>
      <c r="L147" s="47">
        <v>0</v>
      </c>
      <c r="M147" s="47">
        <v>0</v>
      </c>
      <c r="N147" s="47">
        <v>0</v>
      </c>
      <c r="O147" s="47">
        <v>0</v>
      </c>
      <c r="P147" s="47">
        <v>0</v>
      </c>
      <c r="Q147" s="47">
        <v>0</v>
      </c>
      <c r="R147" s="47">
        <v>0</v>
      </c>
      <c r="S147" s="47">
        <v>0</v>
      </c>
      <c r="T147" s="47">
        <v>0</v>
      </c>
      <c r="U147" s="47">
        <v>0</v>
      </c>
      <c r="V147" s="47">
        <v>0</v>
      </c>
      <c r="W147" s="47">
        <v>44.481000000000002</v>
      </c>
    </row>
    <row r="148" spans="1:23" s="9" customFormat="1" x14ac:dyDescent="0.25">
      <c r="A148" s="100"/>
      <c r="B148" s="43" t="s">
        <v>164</v>
      </c>
      <c r="C148" s="47">
        <v>2.2210000000000001</v>
      </c>
      <c r="D148" s="47">
        <v>0</v>
      </c>
      <c r="E148" s="47">
        <v>0</v>
      </c>
      <c r="F148" s="47">
        <v>18.571000000000002</v>
      </c>
      <c r="G148" s="47">
        <v>0</v>
      </c>
      <c r="H148" s="47">
        <v>0</v>
      </c>
      <c r="I148" s="47">
        <v>0</v>
      </c>
      <c r="J148" s="47">
        <v>0</v>
      </c>
      <c r="K148" s="47">
        <v>0</v>
      </c>
      <c r="L148" s="47">
        <v>0</v>
      </c>
      <c r="M148" s="47">
        <v>0</v>
      </c>
      <c r="N148" s="47">
        <v>0</v>
      </c>
      <c r="O148" s="47">
        <v>0</v>
      </c>
      <c r="P148" s="47">
        <v>0</v>
      </c>
      <c r="Q148" s="47">
        <v>0</v>
      </c>
      <c r="R148" s="47">
        <v>0</v>
      </c>
      <c r="S148" s="47">
        <v>0</v>
      </c>
      <c r="T148" s="47">
        <v>0</v>
      </c>
      <c r="U148" s="47">
        <v>0</v>
      </c>
      <c r="V148" s="47">
        <v>0</v>
      </c>
      <c r="W148" s="47">
        <v>20.792000000000002</v>
      </c>
    </row>
    <row r="149" spans="1:23" s="9" customFormat="1" x14ac:dyDescent="0.25">
      <c r="A149" s="100"/>
      <c r="B149" s="43" t="s">
        <v>163</v>
      </c>
      <c r="C149" s="47">
        <v>1.485722</v>
      </c>
      <c r="D149" s="47">
        <v>0</v>
      </c>
      <c r="E149" s="47">
        <v>0</v>
      </c>
      <c r="F149" s="47">
        <v>16.613586000000002</v>
      </c>
      <c r="G149" s="47">
        <v>0</v>
      </c>
      <c r="H149" s="47">
        <v>0</v>
      </c>
      <c r="I149" s="47">
        <v>0</v>
      </c>
      <c r="J149" s="47">
        <v>0</v>
      </c>
      <c r="K149" s="47">
        <v>0</v>
      </c>
      <c r="L149" s="47">
        <v>0</v>
      </c>
      <c r="M149" s="47">
        <v>0</v>
      </c>
      <c r="N149" s="47">
        <v>0</v>
      </c>
      <c r="O149" s="47">
        <v>0</v>
      </c>
      <c r="P149" s="47">
        <v>0</v>
      </c>
      <c r="Q149" s="47">
        <v>0</v>
      </c>
      <c r="R149" s="47">
        <v>0</v>
      </c>
      <c r="S149" s="47">
        <v>0</v>
      </c>
      <c r="T149" s="47">
        <v>0</v>
      </c>
      <c r="U149" s="47">
        <v>0</v>
      </c>
      <c r="V149" s="47">
        <v>0</v>
      </c>
      <c r="W149" s="47">
        <v>18.099308000000001</v>
      </c>
    </row>
    <row r="150" spans="1:23" s="9" customFormat="1" x14ac:dyDescent="0.25">
      <c r="A150" s="93"/>
      <c r="B150" s="46" t="s">
        <v>200</v>
      </c>
      <c r="C150" s="66">
        <v>1698.145293</v>
      </c>
      <c r="D150" s="66">
        <v>0</v>
      </c>
      <c r="E150" s="66">
        <v>0</v>
      </c>
      <c r="F150" s="66">
        <v>14242.557148</v>
      </c>
      <c r="G150" s="66">
        <v>0</v>
      </c>
      <c r="H150" s="66">
        <v>0</v>
      </c>
      <c r="I150" s="66">
        <v>0</v>
      </c>
      <c r="J150" s="66">
        <v>0</v>
      </c>
      <c r="K150" s="66">
        <v>0</v>
      </c>
      <c r="L150" s="66">
        <v>0</v>
      </c>
      <c r="M150" s="66">
        <v>0</v>
      </c>
      <c r="N150" s="66">
        <v>0</v>
      </c>
      <c r="O150" s="66">
        <v>39.304000000000002</v>
      </c>
      <c r="P150" s="66">
        <v>103.497</v>
      </c>
      <c r="Q150" s="66">
        <v>0</v>
      </c>
      <c r="R150" s="66">
        <v>0</v>
      </c>
      <c r="S150" s="66">
        <v>0</v>
      </c>
      <c r="T150" s="66">
        <v>0</v>
      </c>
      <c r="U150" s="66">
        <v>0</v>
      </c>
      <c r="V150" s="66">
        <v>0</v>
      </c>
      <c r="W150" s="66">
        <v>16083.503441000001</v>
      </c>
    </row>
    <row r="151" spans="1:23" s="9" customFormat="1" x14ac:dyDescent="0.25">
      <c r="A151" s="92" t="s">
        <v>275</v>
      </c>
      <c r="B151" s="43" t="s">
        <v>111</v>
      </c>
      <c r="C151" s="47">
        <v>10444.125978</v>
      </c>
      <c r="D151" s="47">
        <v>0</v>
      </c>
      <c r="E151" s="47">
        <v>54.683999999999997</v>
      </c>
      <c r="F151" s="47">
        <v>41741.762577000001</v>
      </c>
      <c r="G151" s="47">
        <v>1161.912</v>
      </c>
      <c r="H151" s="47">
        <v>0</v>
      </c>
      <c r="I151" s="47">
        <v>56.293999999999997</v>
      </c>
      <c r="J151" s="47">
        <v>6.1</v>
      </c>
      <c r="K151" s="47">
        <v>0</v>
      </c>
      <c r="L151" s="47">
        <v>0</v>
      </c>
      <c r="M151" s="47">
        <v>0</v>
      </c>
      <c r="N151" s="47">
        <v>0</v>
      </c>
      <c r="O151" s="47">
        <v>4006.5990000000002</v>
      </c>
      <c r="P151" s="47">
        <v>1533.8009999999999</v>
      </c>
      <c r="Q151" s="47">
        <v>0</v>
      </c>
      <c r="R151" s="47">
        <v>0</v>
      </c>
      <c r="S151" s="47">
        <v>0</v>
      </c>
      <c r="T151" s="47">
        <v>0</v>
      </c>
      <c r="U151" s="47">
        <v>0</v>
      </c>
      <c r="V151" s="47">
        <v>0</v>
      </c>
      <c r="W151" s="47">
        <v>59005.278554999997</v>
      </c>
    </row>
    <row r="152" spans="1:23" s="9" customFormat="1" x14ac:dyDescent="0.25">
      <c r="A152" s="100"/>
      <c r="B152" s="43" t="s">
        <v>115</v>
      </c>
      <c r="C152" s="47">
        <v>13994.7359</v>
      </c>
      <c r="D152" s="47">
        <v>0</v>
      </c>
      <c r="E152" s="47">
        <v>0</v>
      </c>
      <c r="F152" s="47">
        <v>29248.060173999998</v>
      </c>
      <c r="G152" s="47">
        <v>3920.7818929999999</v>
      </c>
      <c r="H152" s="47">
        <v>0</v>
      </c>
      <c r="I152" s="47">
        <v>0</v>
      </c>
      <c r="J152" s="47">
        <v>29.04</v>
      </c>
      <c r="K152" s="47">
        <v>0</v>
      </c>
      <c r="L152" s="47">
        <v>0</v>
      </c>
      <c r="M152" s="47">
        <v>0</v>
      </c>
      <c r="N152" s="47">
        <v>0</v>
      </c>
      <c r="O152" s="47">
        <v>0</v>
      </c>
      <c r="P152" s="47">
        <v>0</v>
      </c>
      <c r="Q152" s="47">
        <v>0</v>
      </c>
      <c r="R152" s="47">
        <v>0</v>
      </c>
      <c r="S152" s="47">
        <v>0</v>
      </c>
      <c r="T152" s="47">
        <v>0</v>
      </c>
      <c r="U152" s="47">
        <v>0</v>
      </c>
      <c r="V152" s="47">
        <v>0</v>
      </c>
      <c r="W152" s="47">
        <v>47192.617966999998</v>
      </c>
    </row>
    <row r="153" spans="1:23" s="9" customFormat="1" x14ac:dyDescent="0.25">
      <c r="A153" s="100"/>
      <c r="B153" s="43" t="s">
        <v>141</v>
      </c>
      <c r="C153" s="47">
        <v>14555.259891</v>
      </c>
      <c r="D153" s="47">
        <v>0</v>
      </c>
      <c r="E153" s="47">
        <v>0</v>
      </c>
      <c r="F153" s="47">
        <v>27088.006294999999</v>
      </c>
      <c r="G153" s="47">
        <v>26.975871999999999</v>
      </c>
      <c r="H153" s="47">
        <v>0</v>
      </c>
      <c r="I153" s="47">
        <v>199.161137</v>
      </c>
      <c r="J153" s="47">
        <v>0</v>
      </c>
      <c r="K153" s="47">
        <v>0</v>
      </c>
      <c r="L153" s="47">
        <v>0</v>
      </c>
      <c r="M153" s="47">
        <v>0</v>
      </c>
      <c r="N153" s="47">
        <v>0</v>
      </c>
      <c r="O153" s="47">
        <v>0</v>
      </c>
      <c r="P153" s="47">
        <v>0</v>
      </c>
      <c r="Q153" s="47">
        <v>0</v>
      </c>
      <c r="R153" s="47">
        <v>0</v>
      </c>
      <c r="S153" s="47">
        <v>0</v>
      </c>
      <c r="T153" s="47">
        <v>0</v>
      </c>
      <c r="U153" s="47">
        <v>0</v>
      </c>
      <c r="V153" s="47">
        <v>0</v>
      </c>
      <c r="W153" s="47">
        <v>41869.403194999999</v>
      </c>
    </row>
    <row r="154" spans="1:23" s="9" customFormat="1" x14ac:dyDescent="0.25">
      <c r="A154" s="100"/>
      <c r="B154" s="43" t="s">
        <v>176</v>
      </c>
      <c r="C154" s="47">
        <v>0</v>
      </c>
      <c r="D154" s="47">
        <v>0</v>
      </c>
      <c r="E154" s="47">
        <v>0</v>
      </c>
      <c r="F154" s="47">
        <v>0</v>
      </c>
      <c r="G154" s="47">
        <v>0</v>
      </c>
      <c r="H154" s="47">
        <v>0</v>
      </c>
      <c r="I154" s="47">
        <v>0</v>
      </c>
      <c r="J154" s="47">
        <v>0</v>
      </c>
      <c r="K154" s="47">
        <v>0</v>
      </c>
      <c r="L154" s="47">
        <v>0</v>
      </c>
      <c r="M154" s="47">
        <v>5258.42</v>
      </c>
      <c r="N154" s="47">
        <v>0</v>
      </c>
      <c r="O154" s="47">
        <v>0</v>
      </c>
      <c r="P154" s="47">
        <v>21686.876</v>
      </c>
      <c r="Q154" s="47">
        <v>0</v>
      </c>
      <c r="R154" s="47">
        <v>0</v>
      </c>
      <c r="S154" s="47">
        <v>0</v>
      </c>
      <c r="T154" s="47">
        <v>0</v>
      </c>
      <c r="U154" s="47">
        <v>0</v>
      </c>
      <c r="V154" s="47">
        <v>10580.245000000001</v>
      </c>
      <c r="W154" s="47">
        <v>37525.540999999997</v>
      </c>
    </row>
    <row r="155" spans="1:23" s="9" customFormat="1" x14ac:dyDescent="0.25">
      <c r="A155" s="100"/>
      <c r="B155" s="43" t="s">
        <v>143</v>
      </c>
      <c r="C155" s="47">
        <v>2438.1766259999999</v>
      </c>
      <c r="D155" s="47">
        <v>0</v>
      </c>
      <c r="E155" s="47">
        <v>0</v>
      </c>
      <c r="F155" s="47">
        <v>11193.544559</v>
      </c>
      <c r="G155" s="47">
        <v>552</v>
      </c>
      <c r="H155" s="47">
        <v>0</v>
      </c>
      <c r="I155" s="47">
        <v>0</v>
      </c>
      <c r="J155" s="47">
        <v>0</v>
      </c>
      <c r="K155" s="47">
        <v>0</v>
      </c>
      <c r="L155" s="47">
        <v>0</v>
      </c>
      <c r="M155" s="47">
        <v>0</v>
      </c>
      <c r="N155" s="47">
        <v>0</v>
      </c>
      <c r="O155" s="47">
        <v>0</v>
      </c>
      <c r="P155" s="47">
        <v>0</v>
      </c>
      <c r="Q155" s="47">
        <v>0</v>
      </c>
      <c r="R155" s="47">
        <v>0</v>
      </c>
      <c r="S155" s="47">
        <v>0</v>
      </c>
      <c r="T155" s="47">
        <v>0</v>
      </c>
      <c r="U155" s="47">
        <v>0</v>
      </c>
      <c r="V155" s="47">
        <v>0</v>
      </c>
      <c r="W155" s="47">
        <v>14183.721185</v>
      </c>
    </row>
    <row r="156" spans="1:23" s="9" customFormat="1" x14ac:dyDescent="0.25">
      <c r="A156" s="100"/>
      <c r="B156" s="43" t="s">
        <v>142</v>
      </c>
      <c r="C156" s="47">
        <v>3297.5230000000001</v>
      </c>
      <c r="D156" s="47">
        <v>0</v>
      </c>
      <c r="E156" s="47">
        <v>0</v>
      </c>
      <c r="F156" s="47">
        <v>6877.5730000000003</v>
      </c>
      <c r="G156" s="47">
        <v>0</v>
      </c>
      <c r="H156" s="47">
        <v>0</v>
      </c>
      <c r="I156" s="47">
        <v>0</v>
      </c>
      <c r="J156" s="47">
        <v>0</v>
      </c>
      <c r="K156" s="47">
        <v>0</v>
      </c>
      <c r="L156" s="47">
        <v>0</v>
      </c>
      <c r="M156" s="47">
        <v>0</v>
      </c>
      <c r="N156" s="47">
        <v>0</v>
      </c>
      <c r="O156" s="47">
        <v>0</v>
      </c>
      <c r="P156" s="47">
        <v>0</v>
      </c>
      <c r="Q156" s="47">
        <v>0</v>
      </c>
      <c r="R156" s="47">
        <v>0</v>
      </c>
      <c r="S156" s="47">
        <v>0</v>
      </c>
      <c r="T156" s="47">
        <v>0</v>
      </c>
      <c r="U156" s="47">
        <v>0</v>
      </c>
      <c r="V156" s="47">
        <v>0</v>
      </c>
      <c r="W156" s="47">
        <v>10175.096</v>
      </c>
    </row>
    <row r="157" spans="1:23" s="9" customFormat="1" x14ac:dyDescent="0.25">
      <c r="A157" s="100"/>
      <c r="B157" s="43" t="s">
        <v>114</v>
      </c>
      <c r="C157" s="47">
        <v>0</v>
      </c>
      <c r="D157" s="47">
        <v>0</v>
      </c>
      <c r="E157" s="47">
        <v>0</v>
      </c>
      <c r="F157" s="47">
        <v>0</v>
      </c>
      <c r="G157" s="47">
        <v>0</v>
      </c>
      <c r="H157" s="47">
        <v>0</v>
      </c>
      <c r="I157" s="47">
        <v>0</v>
      </c>
      <c r="J157" s="47">
        <v>0</v>
      </c>
      <c r="K157" s="47">
        <v>0</v>
      </c>
      <c r="L157" s="47">
        <v>0</v>
      </c>
      <c r="M157" s="47">
        <v>0</v>
      </c>
      <c r="N157" s="47">
        <v>0</v>
      </c>
      <c r="O157" s="47">
        <v>256.22399999999999</v>
      </c>
      <c r="P157" s="47">
        <v>6251.0339999999997</v>
      </c>
      <c r="Q157" s="47">
        <v>0</v>
      </c>
      <c r="R157" s="47">
        <v>0</v>
      </c>
      <c r="S157" s="47">
        <v>0</v>
      </c>
      <c r="T157" s="47">
        <v>0</v>
      </c>
      <c r="U157" s="47">
        <v>0</v>
      </c>
      <c r="V157" s="47">
        <v>0</v>
      </c>
      <c r="W157" s="47">
        <v>6507.2579999999998</v>
      </c>
    </row>
    <row r="158" spans="1:23" s="9" customFormat="1" ht="30" x14ac:dyDescent="0.25">
      <c r="A158" s="100"/>
      <c r="B158" s="43" t="s">
        <v>145</v>
      </c>
      <c r="C158" s="47">
        <v>380.45056499999998</v>
      </c>
      <c r="D158" s="47">
        <v>0</v>
      </c>
      <c r="E158" s="47">
        <v>0</v>
      </c>
      <c r="F158" s="47">
        <v>4829.385792</v>
      </c>
      <c r="G158" s="47">
        <v>0</v>
      </c>
      <c r="H158" s="47">
        <v>0</v>
      </c>
      <c r="I158" s="47">
        <v>0</v>
      </c>
      <c r="J158" s="47">
        <v>27</v>
      </c>
      <c r="K158" s="47">
        <v>0</v>
      </c>
      <c r="L158" s="47">
        <v>0</v>
      </c>
      <c r="M158" s="47">
        <v>0</v>
      </c>
      <c r="N158" s="47">
        <v>0</v>
      </c>
      <c r="O158" s="47">
        <v>0</v>
      </c>
      <c r="P158" s="47">
        <v>0</v>
      </c>
      <c r="Q158" s="47">
        <v>0</v>
      </c>
      <c r="R158" s="47">
        <v>0</v>
      </c>
      <c r="S158" s="47">
        <v>0</v>
      </c>
      <c r="T158" s="47">
        <v>0</v>
      </c>
      <c r="U158" s="47">
        <v>0</v>
      </c>
      <c r="V158" s="47">
        <v>0</v>
      </c>
      <c r="W158" s="47">
        <v>5236.8363570000001</v>
      </c>
    </row>
    <row r="159" spans="1:23" s="9" customFormat="1" x14ac:dyDescent="0.25">
      <c r="A159" s="100"/>
      <c r="B159" s="43" t="s">
        <v>122</v>
      </c>
      <c r="C159" s="47">
        <v>519</v>
      </c>
      <c r="D159" s="47">
        <v>0</v>
      </c>
      <c r="E159" s="47">
        <v>0</v>
      </c>
      <c r="F159" s="47">
        <v>4265</v>
      </c>
      <c r="G159" s="47">
        <v>0</v>
      </c>
      <c r="H159" s="47">
        <v>0</v>
      </c>
      <c r="I159" s="47">
        <v>0</v>
      </c>
      <c r="J159" s="47">
        <v>0</v>
      </c>
      <c r="K159" s="47">
        <v>0</v>
      </c>
      <c r="L159" s="47">
        <v>0</v>
      </c>
      <c r="M159" s="47">
        <v>0</v>
      </c>
      <c r="N159" s="47">
        <v>0</v>
      </c>
      <c r="O159" s="47">
        <v>0</v>
      </c>
      <c r="P159" s="47">
        <v>0</v>
      </c>
      <c r="Q159" s="47">
        <v>0</v>
      </c>
      <c r="R159" s="47">
        <v>0</v>
      </c>
      <c r="S159" s="47">
        <v>0</v>
      </c>
      <c r="T159" s="47">
        <v>0</v>
      </c>
      <c r="U159" s="47">
        <v>0</v>
      </c>
      <c r="V159" s="47">
        <v>0</v>
      </c>
      <c r="W159" s="47">
        <v>4784</v>
      </c>
    </row>
    <row r="160" spans="1:23" s="9" customFormat="1" x14ac:dyDescent="0.25">
      <c r="A160" s="100"/>
      <c r="B160" s="43" t="s">
        <v>147</v>
      </c>
      <c r="C160" s="47">
        <v>338.40100000000001</v>
      </c>
      <c r="D160" s="47">
        <v>0</v>
      </c>
      <c r="E160" s="47">
        <v>0</v>
      </c>
      <c r="F160" s="47">
        <v>3406.8850000000002</v>
      </c>
      <c r="G160" s="47">
        <v>0</v>
      </c>
      <c r="H160" s="47">
        <v>0</v>
      </c>
      <c r="I160" s="47">
        <v>0</v>
      </c>
      <c r="J160" s="47">
        <v>0</v>
      </c>
      <c r="K160" s="47">
        <v>0</v>
      </c>
      <c r="L160" s="47">
        <v>0</v>
      </c>
      <c r="M160" s="47">
        <v>0</v>
      </c>
      <c r="N160" s="47">
        <v>0</v>
      </c>
      <c r="O160" s="47">
        <v>0</v>
      </c>
      <c r="P160" s="47">
        <v>0</v>
      </c>
      <c r="Q160" s="47">
        <v>0</v>
      </c>
      <c r="R160" s="47">
        <v>0</v>
      </c>
      <c r="S160" s="47">
        <v>0</v>
      </c>
      <c r="T160" s="47">
        <v>0</v>
      </c>
      <c r="U160" s="47">
        <v>0</v>
      </c>
      <c r="V160" s="47">
        <v>0</v>
      </c>
      <c r="W160" s="47">
        <v>3745.2860000000001</v>
      </c>
    </row>
    <row r="161" spans="1:23" s="9" customFormat="1" x14ac:dyDescent="0.25">
      <c r="A161" s="100"/>
      <c r="B161" s="43" t="s">
        <v>146</v>
      </c>
      <c r="C161" s="47">
        <v>221.238</v>
      </c>
      <c r="D161" s="47">
        <v>0</v>
      </c>
      <c r="E161" s="47">
        <v>0</v>
      </c>
      <c r="F161" s="47">
        <v>2711.319</v>
      </c>
      <c r="G161" s="47">
        <v>0</v>
      </c>
      <c r="H161" s="47">
        <v>0</v>
      </c>
      <c r="I161" s="47">
        <v>1.2534000000000001</v>
      </c>
      <c r="J161" s="47">
        <v>0</v>
      </c>
      <c r="K161" s="47">
        <v>0</v>
      </c>
      <c r="L161" s="47">
        <v>0</v>
      </c>
      <c r="M161" s="47">
        <v>0</v>
      </c>
      <c r="N161" s="47">
        <v>0</v>
      </c>
      <c r="O161" s="47">
        <v>0</v>
      </c>
      <c r="P161" s="47">
        <v>0</v>
      </c>
      <c r="Q161" s="47">
        <v>0</v>
      </c>
      <c r="R161" s="47">
        <v>0</v>
      </c>
      <c r="S161" s="47">
        <v>0</v>
      </c>
      <c r="T161" s="47">
        <v>0</v>
      </c>
      <c r="U161" s="47">
        <v>0</v>
      </c>
      <c r="V161" s="47">
        <v>0</v>
      </c>
      <c r="W161" s="47">
        <v>2933.8103999999998</v>
      </c>
    </row>
    <row r="162" spans="1:23" s="9" customFormat="1" x14ac:dyDescent="0.25">
      <c r="A162" s="100"/>
      <c r="B162" s="43" t="s">
        <v>149</v>
      </c>
      <c r="C162" s="47">
        <v>425.411</v>
      </c>
      <c r="D162" s="47">
        <v>0</v>
      </c>
      <c r="E162" s="47">
        <v>0</v>
      </c>
      <c r="F162" s="47">
        <v>2228.335</v>
      </c>
      <c r="G162" s="47">
        <v>0</v>
      </c>
      <c r="H162" s="47">
        <v>0</v>
      </c>
      <c r="I162" s="47">
        <v>0</v>
      </c>
      <c r="J162" s="47">
        <v>0</v>
      </c>
      <c r="K162" s="47">
        <v>0</v>
      </c>
      <c r="L162" s="47">
        <v>0</v>
      </c>
      <c r="M162" s="47">
        <v>0</v>
      </c>
      <c r="N162" s="47">
        <v>0</v>
      </c>
      <c r="O162" s="47">
        <v>0</v>
      </c>
      <c r="P162" s="47">
        <v>0</v>
      </c>
      <c r="Q162" s="47">
        <v>0</v>
      </c>
      <c r="R162" s="47">
        <v>0</v>
      </c>
      <c r="S162" s="47">
        <v>0</v>
      </c>
      <c r="T162" s="47">
        <v>0</v>
      </c>
      <c r="U162" s="47">
        <v>0</v>
      </c>
      <c r="V162" s="47">
        <v>0</v>
      </c>
      <c r="W162" s="47">
        <v>2653.7460000000001</v>
      </c>
    </row>
    <row r="163" spans="1:23" s="9" customFormat="1" x14ac:dyDescent="0.25">
      <c r="A163" s="100"/>
      <c r="B163" s="43" t="s">
        <v>153</v>
      </c>
      <c r="C163" s="47">
        <v>125.064801</v>
      </c>
      <c r="D163" s="47">
        <v>0</v>
      </c>
      <c r="E163" s="47">
        <v>0</v>
      </c>
      <c r="F163" s="47">
        <v>1767.0199889999999</v>
      </c>
      <c r="G163" s="47">
        <v>0</v>
      </c>
      <c r="H163" s="47">
        <v>0</v>
      </c>
      <c r="I163" s="47">
        <v>0</v>
      </c>
      <c r="J163" s="47">
        <v>0</v>
      </c>
      <c r="K163" s="47">
        <v>0</v>
      </c>
      <c r="L163" s="47">
        <v>0</v>
      </c>
      <c r="M163" s="47">
        <v>0</v>
      </c>
      <c r="N163" s="47">
        <v>0</v>
      </c>
      <c r="O163" s="47">
        <v>0</v>
      </c>
      <c r="P163" s="47">
        <v>0</v>
      </c>
      <c r="Q163" s="47">
        <v>0</v>
      </c>
      <c r="R163" s="47">
        <v>0</v>
      </c>
      <c r="S163" s="47">
        <v>0</v>
      </c>
      <c r="T163" s="47">
        <v>0</v>
      </c>
      <c r="U163" s="47">
        <v>0</v>
      </c>
      <c r="V163" s="47">
        <v>0</v>
      </c>
      <c r="W163" s="47">
        <v>1892.0847900000001</v>
      </c>
    </row>
    <row r="164" spans="1:23" s="9" customFormat="1" x14ac:dyDescent="0.25">
      <c r="A164" s="100"/>
      <c r="B164" s="43" t="s">
        <v>113</v>
      </c>
      <c r="C164" s="47">
        <v>2.9670000000000001</v>
      </c>
      <c r="D164" s="47">
        <v>0</v>
      </c>
      <c r="E164" s="47">
        <v>0</v>
      </c>
      <c r="F164" s="47">
        <v>1364.5989999999999</v>
      </c>
      <c r="G164" s="47">
        <v>171.202</v>
      </c>
      <c r="H164" s="47">
        <v>0</v>
      </c>
      <c r="I164" s="47">
        <v>0</v>
      </c>
      <c r="J164" s="47">
        <v>0</v>
      </c>
      <c r="K164" s="47">
        <v>0</v>
      </c>
      <c r="L164" s="47">
        <v>0</v>
      </c>
      <c r="M164" s="47">
        <v>0</v>
      </c>
      <c r="N164" s="47">
        <v>0</v>
      </c>
      <c r="O164" s="47">
        <v>3866.1137789999998</v>
      </c>
      <c r="P164" s="47">
        <v>96.500561000000005</v>
      </c>
      <c r="Q164" s="47">
        <v>0</v>
      </c>
      <c r="R164" s="47">
        <v>0</v>
      </c>
      <c r="S164" s="47">
        <v>0</v>
      </c>
      <c r="T164" s="47">
        <v>0</v>
      </c>
      <c r="U164" s="47">
        <v>0</v>
      </c>
      <c r="V164" s="47">
        <v>0</v>
      </c>
      <c r="W164" s="47">
        <v>5501.3823400000001</v>
      </c>
    </row>
    <row r="165" spans="1:23" s="9" customFormat="1" x14ac:dyDescent="0.25">
      <c r="A165" s="100"/>
      <c r="B165" s="43" t="s">
        <v>148</v>
      </c>
      <c r="C165" s="47">
        <v>148.85165900000001</v>
      </c>
      <c r="D165" s="47">
        <v>0</v>
      </c>
      <c r="E165" s="47">
        <v>0</v>
      </c>
      <c r="F165" s="47">
        <v>1403.431349</v>
      </c>
      <c r="G165" s="47">
        <v>0</v>
      </c>
      <c r="H165" s="47">
        <v>0</v>
      </c>
      <c r="I165" s="47">
        <v>0</v>
      </c>
      <c r="J165" s="47">
        <v>0</v>
      </c>
      <c r="K165" s="47">
        <v>0</v>
      </c>
      <c r="L165" s="47">
        <v>0</v>
      </c>
      <c r="M165" s="47">
        <v>0</v>
      </c>
      <c r="N165" s="47">
        <v>0</v>
      </c>
      <c r="O165" s="47">
        <v>0</v>
      </c>
      <c r="P165" s="47">
        <v>0</v>
      </c>
      <c r="Q165" s="47">
        <v>0</v>
      </c>
      <c r="R165" s="47">
        <v>0</v>
      </c>
      <c r="S165" s="47">
        <v>0</v>
      </c>
      <c r="T165" s="47">
        <v>0</v>
      </c>
      <c r="U165" s="47">
        <v>0</v>
      </c>
      <c r="V165" s="47">
        <v>0</v>
      </c>
      <c r="W165" s="47">
        <v>1552.2830080000001</v>
      </c>
    </row>
    <row r="166" spans="1:23" s="9" customFormat="1" x14ac:dyDescent="0.25">
      <c r="A166" s="100"/>
      <c r="B166" s="43" t="s">
        <v>154</v>
      </c>
      <c r="C166" s="47">
        <v>46.774999999999999</v>
      </c>
      <c r="D166" s="47">
        <v>0</v>
      </c>
      <c r="E166" s="47">
        <v>0</v>
      </c>
      <c r="F166" s="47">
        <v>1192.32</v>
      </c>
      <c r="G166" s="47">
        <v>0</v>
      </c>
      <c r="H166" s="47">
        <v>0</v>
      </c>
      <c r="I166" s="47">
        <v>0</v>
      </c>
      <c r="J166" s="47">
        <v>0</v>
      </c>
      <c r="K166" s="47">
        <v>0</v>
      </c>
      <c r="L166" s="47">
        <v>0</v>
      </c>
      <c r="M166" s="47">
        <v>0</v>
      </c>
      <c r="N166" s="47">
        <v>0</v>
      </c>
      <c r="O166" s="47">
        <v>0</v>
      </c>
      <c r="P166" s="47">
        <v>0</v>
      </c>
      <c r="Q166" s="47">
        <v>0</v>
      </c>
      <c r="R166" s="47">
        <v>0</v>
      </c>
      <c r="S166" s="47">
        <v>0</v>
      </c>
      <c r="T166" s="47">
        <v>0</v>
      </c>
      <c r="U166" s="47">
        <v>0</v>
      </c>
      <c r="V166" s="47">
        <v>0</v>
      </c>
      <c r="W166" s="47">
        <v>1239.095</v>
      </c>
    </row>
    <row r="167" spans="1:23" s="9" customFormat="1" x14ac:dyDescent="0.25">
      <c r="A167" s="100"/>
      <c r="B167" s="43" t="s">
        <v>155</v>
      </c>
      <c r="C167" s="47">
        <v>22.869</v>
      </c>
      <c r="D167" s="47">
        <v>0</v>
      </c>
      <c r="E167" s="47">
        <v>0</v>
      </c>
      <c r="F167" s="47">
        <v>620.029</v>
      </c>
      <c r="G167" s="47">
        <v>0</v>
      </c>
      <c r="H167" s="47">
        <v>0</v>
      </c>
      <c r="I167" s="47">
        <v>0</v>
      </c>
      <c r="J167" s="47">
        <v>0</v>
      </c>
      <c r="K167" s="47">
        <v>0</v>
      </c>
      <c r="L167" s="47">
        <v>0</v>
      </c>
      <c r="M167" s="47">
        <v>0</v>
      </c>
      <c r="N167" s="47">
        <v>0</v>
      </c>
      <c r="O167" s="47">
        <v>0</v>
      </c>
      <c r="P167" s="47">
        <v>0</v>
      </c>
      <c r="Q167" s="47">
        <v>0</v>
      </c>
      <c r="R167" s="47">
        <v>0</v>
      </c>
      <c r="S167" s="47">
        <v>0</v>
      </c>
      <c r="T167" s="47">
        <v>0</v>
      </c>
      <c r="U167" s="47">
        <v>0</v>
      </c>
      <c r="V167" s="47">
        <v>0</v>
      </c>
      <c r="W167" s="47">
        <v>642.89800000000002</v>
      </c>
    </row>
    <row r="168" spans="1:23" s="9" customFormat="1" ht="30" x14ac:dyDescent="0.25">
      <c r="A168" s="100"/>
      <c r="B168" s="43" t="s">
        <v>157</v>
      </c>
      <c r="C168" s="47">
        <v>11.228999999999999</v>
      </c>
      <c r="D168" s="47">
        <v>0</v>
      </c>
      <c r="E168" s="47">
        <v>0</v>
      </c>
      <c r="F168" s="47">
        <v>602.02099999999996</v>
      </c>
      <c r="G168" s="47">
        <v>0</v>
      </c>
      <c r="H168" s="47">
        <v>0</v>
      </c>
      <c r="I168" s="47">
        <v>0</v>
      </c>
      <c r="J168" s="47">
        <v>0</v>
      </c>
      <c r="K168" s="47">
        <v>0</v>
      </c>
      <c r="L168" s="47">
        <v>0</v>
      </c>
      <c r="M168" s="47">
        <v>0</v>
      </c>
      <c r="N168" s="47">
        <v>0</v>
      </c>
      <c r="O168" s="47">
        <v>0</v>
      </c>
      <c r="P168" s="47">
        <v>0</v>
      </c>
      <c r="Q168" s="47">
        <v>0</v>
      </c>
      <c r="R168" s="47">
        <v>0</v>
      </c>
      <c r="S168" s="47">
        <v>0</v>
      </c>
      <c r="T168" s="47">
        <v>0</v>
      </c>
      <c r="U168" s="47">
        <v>0</v>
      </c>
      <c r="V168" s="47">
        <v>0</v>
      </c>
      <c r="W168" s="47">
        <v>613.25</v>
      </c>
    </row>
    <row r="169" spans="1:23" s="9" customFormat="1" x14ac:dyDescent="0.25">
      <c r="A169" s="100"/>
      <c r="B169" s="43" t="s">
        <v>121</v>
      </c>
      <c r="C169" s="47">
        <v>34.460698999999998</v>
      </c>
      <c r="D169" s="47">
        <v>0</v>
      </c>
      <c r="E169" s="47">
        <v>0</v>
      </c>
      <c r="F169" s="47">
        <v>426.061015</v>
      </c>
      <c r="G169" s="47">
        <v>0</v>
      </c>
      <c r="H169" s="47">
        <v>0</v>
      </c>
      <c r="I169" s="47">
        <v>0</v>
      </c>
      <c r="J169" s="47">
        <v>0</v>
      </c>
      <c r="K169" s="47">
        <v>0</v>
      </c>
      <c r="L169" s="47">
        <v>0</v>
      </c>
      <c r="M169" s="47">
        <v>0</v>
      </c>
      <c r="N169" s="47">
        <v>0</v>
      </c>
      <c r="O169" s="47">
        <v>0</v>
      </c>
      <c r="P169" s="47">
        <v>0</v>
      </c>
      <c r="Q169" s="47">
        <v>0</v>
      </c>
      <c r="R169" s="47">
        <v>0</v>
      </c>
      <c r="S169" s="47">
        <v>0</v>
      </c>
      <c r="T169" s="47">
        <v>0</v>
      </c>
      <c r="U169" s="47">
        <v>0</v>
      </c>
      <c r="V169" s="47">
        <v>0</v>
      </c>
      <c r="W169" s="47">
        <v>460.52171399999997</v>
      </c>
    </row>
    <row r="170" spans="1:23" s="9" customFormat="1" x14ac:dyDescent="0.25">
      <c r="A170" s="100"/>
      <c r="B170" s="43" t="s">
        <v>159</v>
      </c>
      <c r="C170" s="47">
        <v>54.271000000000001</v>
      </c>
      <c r="D170" s="47">
        <v>0</v>
      </c>
      <c r="E170" s="47">
        <v>0</v>
      </c>
      <c r="F170" s="47">
        <v>369.06299999999999</v>
      </c>
      <c r="G170" s="47">
        <v>0</v>
      </c>
      <c r="H170" s="47">
        <v>0</v>
      </c>
      <c r="I170" s="47">
        <v>0</v>
      </c>
      <c r="J170" s="47">
        <v>0</v>
      </c>
      <c r="K170" s="47">
        <v>0</v>
      </c>
      <c r="L170" s="47">
        <v>0</v>
      </c>
      <c r="M170" s="47">
        <v>0</v>
      </c>
      <c r="N170" s="47">
        <v>0</v>
      </c>
      <c r="O170" s="47">
        <v>0</v>
      </c>
      <c r="P170" s="47">
        <v>0</v>
      </c>
      <c r="Q170" s="47">
        <v>0</v>
      </c>
      <c r="R170" s="47">
        <v>0</v>
      </c>
      <c r="S170" s="47">
        <v>0</v>
      </c>
      <c r="T170" s="47">
        <v>0</v>
      </c>
      <c r="U170" s="47">
        <v>0</v>
      </c>
      <c r="V170" s="47">
        <v>0</v>
      </c>
      <c r="W170" s="47">
        <v>423.334</v>
      </c>
    </row>
    <row r="171" spans="1:23" s="9" customFormat="1" x14ac:dyDescent="0.25">
      <c r="A171" s="100"/>
      <c r="B171" s="43" t="s">
        <v>151</v>
      </c>
      <c r="C171" s="47">
        <v>11.135</v>
      </c>
      <c r="D171" s="47">
        <v>0</v>
      </c>
      <c r="E171" s="47">
        <v>0</v>
      </c>
      <c r="F171" s="47">
        <v>310.25799999999998</v>
      </c>
      <c r="G171" s="47">
        <v>0</v>
      </c>
      <c r="H171" s="47">
        <v>0</v>
      </c>
      <c r="I171" s="47">
        <v>0</v>
      </c>
      <c r="J171" s="47">
        <v>0</v>
      </c>
      <c r="K171" s="47">
        <v>0</v>
      </c>
      <c r="L171" s="47">
        <v>0</v>
      </c>
      <c r="M171" s="47">
        <v>0</v>
      </c>
      <c r="N171" s="47">
        <v>0</v>
      </c>
      <c r="O171" s="47">
        <v>0</v>
      </c>
      <c r="P171" s="47">
        <v>0</v>
      </c>
      <c r="Q171" s="47">
        <v>0</v>
      </c>
      <c r="R171" s="47">
        <v>0</v>
      </c>
      <c r="S171" s="47">
        <v>0</v>
      </c>
      <c r="T171" s="47">
        <v>0</v>
      </c>
      <c r="U171" s="47">
        <v>0</v>
      </c>
      <c r="V171" s="47">
        <v>0</v>
      </c>
      <c r="W171" s="47">
        <v>321.39299999999997</v>
      </c>
    </row>
    <row r="172" spans="1:23" s="9" customFormat="1" ht="30" x14ac:dyDescent="0.25">
      <c r="A172" s="100"/>
      <c r="B172" s="43" t="s">
        <v>184</v>
      </c>
      <c r="C172" s="47">
        <v>0</v>
      </c>
      <c r="D172" s="47">
        <v>0</v>
      </c>
      <c r="E172" s="47">
        <v>0</v>
      </c>
      <c r="F172" s="47">
        <v>0</v>
      </c>
      <c r="G172" s="47">
        <v>0</v>
      </c>
      <c r="H172" s="47">
        <v>0</v>
      </c>
      <c r="I172" s="47">
        <v>0</v>
      </c>
      <c r="J172" s="47">
        <v>0</v>
      </c>
      <c r="K172" s="47">
        <v>0</v>
      </c>
      <c r="L172" s="47">
        <v>0</v>
      </c>
      <c r="M172" s="47">
        <v>0</v>
      </c>
      <c r="N172" s="47">
        <v>0</v>
      </c>
      <c r="O172" s="47">
        <v>0</v>
      </c>
      <c r="P172" s="47">
        <v>147.81299999999999</v>
      </c>
      <c r="Q172" s="47">
        <v>0</v>
      </c>
      <c r="R172" s="47">
        <v>0</v>
      </c>
      <c r="S172" s="47">
        <v>0</v>
      </c>
      <c r="T172" s="47">
        <v>0</v>
      </c>
      <c r="U172" s="47">
        <v>0</v>
      </c>
      <c r="V172" s="47">
        <v>0</v>
      </c>
      <c r="W172" s="47">
        <v>147.81299999999999</v>
      </c>
    </row>
    <row r="173" spans="1:23" s="9" customFormat="1" x14ac:dyDescent="0.25">
      <c r="A173" s="100"/>
      <c r="B173" s="43" t="s">
        <v>156</v>
      </c>
      <c r="C173" s="47">
        <v>29.989000000000001</v>
      </c>
      <c r="D173" s="47">
        <v>0</v>
      </c>
      <c r="E173" s="47">
        <v>0</v>
      </c>
      <c r="F173" s="47">
        <v>93.009</v>
      </c>
      <c r="G173" s="47">
        <v>0</v>
      </c>
      <c r="H173" s="47">
        <v>0</v>
      </c>
      <c r="I173" s="47">
        <v>0</v>
      </c>
      <c r="J173" s="47">
        <v>0</v>
      </c>
      <c r="K173" s="47">
        <v>0</v>
      </c>
      <c r="L173" s="47">
        <v>0</v>
      </c>
      <c r="M173" s="47">
        <v>0</v>
      </c>
      <c r="N173" s="47">
        <v>0</v>
      </c>
      <c r="O173" s="47">
        <v>0</v>
      </c>
      <c r="P173" s="47">
        <v>0</v>
      </c>
      <c r="Q173" s="47">
        <v>0</v>
      </c>
      <c r="R173" s="47">
        <v>0</v>
      </c>
      <c r="S173" s="47">
        <v>0</v>
      </c>
      <c r="T173" s="47">
        <v>0</v>
      </c>
      <c r="U173" s="47">
        <v>0</v>
      </c>
      <c r="V173" s="47">
        <v>0</v>
      </c>
      <c r="W173" s="47">
        <v>122.998</v>
      </c>
    </row>
    <row r="174" spans="1:23" s="9" customFormat="1" x14ac:dyDescent="0.25">
      <c r="A174" s="100"/>
      <c r="B174" s="43" t="s">
        <v>182</v>
      </c>
      <c r="C174" s="47">
        <v>0</v>
      </c>
      <c r="D174" s="47">
        <v>0</v>
      </c>
      <c r="E174" s="47">
        <v>0</v>
      </c>
      <c r="F174" s="47">
        <v>0</v>
      </c>
      <c r="G174" s="47">
        <v>0</v>
      </c>
      <c r="H174" s="47">
        <v>0</v>
      </c>
      <c r="I174" s="47">
        <v>0</v>
      </c>
      <c r="J174" s="47">
        <v>0</v>
      </c>
      <c r="K174" s="47">
        <v>0</v>
      </c>
      <c r="L174" s="47">
        <v>0</v>
      </c>
      <c r="M174" s="47">
        <v>0</v>
      </c>
      <c r="N174" s="47">
        <v>0</v>
      </c>
      <c r="O174" s="47">
        <v>0</v>
      </c>
      <c r="P174" s="47">
        <v>60.518999999999998</v>
      </c>
      <c r="Q174" s="47">
        <v>0</v>
      </c>
      <c r="R174" s="47">
        <v>0</v>
      </c>
      <c r="S174" s="47">
        <v>0</v>
      </c>
      <c r="T174" s="47">
        <v>0</v>
      </c>
      <c r="U174" s="47">
        <v>0</v>
      </c>
      <c r="V174" s="47">
        <v>0</v>
      </c>
      <c r="W174" s="47">
        <v>60.518999999999998</v>
      </c>
    </row>
    <row r="175" spans="1:23" s="9" customFormat="1" x14ac:dyDescent="0.25">
      <c r="A175" s="100"/>
      <c r="B175" s="43" t="s">
        <v>166</v>
      </c>
      <c r="C175" s="47">
        <v>0</v>
      </c>
      <c r="D175" s="47">
        <v>0</v>
      </c>
      <c r="E175" s="47">
        <v>0</v>
      </c>
      <c r="F175" s="47">
        <v>36.223005000000001</v>
      </c>
      <c r="G175" s="47">
        <v>0</v>
      </c>
      <c r="H175" s="47">
        <v>0</v>
      </c>
      <c r="I175" s="47">
        <v>0</v>
      </c>
      <c r="J175" s="47">
        <v>0</v>
      </c>
      <c r="K175" s="47">
        <v>0</v>
      </c>
      <c r="L175" s="47">
        <v>0</v>
      </c>
      <c r="M175" s="47">
        <v>0</v>
      </c>
      <c r="N175" s="47">
        <v>0</v>
      </c>
      <c r="O175" s="47">
        <v>0</v>
      </c>
      <c r="P175" s="47">
        <v>0</v>
      </c>
      <c r="Q175" s="47">
        <v>0</v>
      </c>
      <c r="R175" s="47">
        <v>0</v>
      </c>
      <c r="S175" s="47">
        <v>0</v>
      </c>
      <c r="T175" s="47">
        <v>0</v>
      </c>
      <c r="U175" s="47">
        <v>0</v>
      </c>
      <c r="V175" s="47">
        <v>0</v>
      </c>
      <c r="W175" s="47">
        <v>36.223005000000001</v>
      </c>
    </row>
    <row r="176" spans="1:23" s="9" customFormat="1" x14ac:dyDescent="0.25">
      <c r="A176" s="100"/>
      <c r="B176" s="43" t="s">
        <v>150</v>
      </c>
      <c r="C176" s="47">
        <v>1.6165080000000001</v>
      </c>
      <c r="D176" s="47">
        <v>0</v>
      </c>
      <c r="E176" s="47">
        <v>0</v>
      </c>
      <c r="F176" s="47">
        <v>6.4732430000000001</v>
      </c>
      <c r="G176" s="47">
        <v>0</v>
      </c>
      <c r="H176" s="47">
        <v>0</v>
      </c>
      <c r="I176" s="47">
        <v>0</v>
      </c>
      <c r="J176" s="47">
        <v>0</v>
      </c>
      <c r="K176" s="47">
        <v>0</v>
      </c>
      <c r="L176" s="47">
        <v>0</v>
      </c>
      <c r="M176" s="47">
        <v>0</v>
      </c>
      <c r="N176" s="47">
        <v>0</v>
      </c>
      <c r="O176" s="47">
        <v>0</v>
      </c>
      <c r="P176" s="47">
        <v>0</v>
      </c>
      <c r="Q176" s="47">
        <v>0</v>
      </c>
      <c r="R176" s="47">
        <v>0</v>
      </c>
      <c r="S176" s="47">
        <v>0</v>
      </c>
      <c r="T176" s="47">
        <v>0</v>
      </c>
      <c r="U176" s="47">
        <v>0</v>
      </c>
      <c r="V176" s="47">
        <v>0</v>
      </c>
      <c r="W176" s="47">
        <v>8.0897509999999997</v>
      </c>
    </row>
    <row r="177" spans="1:23" s="9" customFormat="1" x14ac:dyDescent="0.25">
      <c r="A177" s="100"/>
      <c r="B177" s="43" t="s">
        <v>126</v>
      </c>
      <c r="C177" s="47">
        <v>0</v>
      </c>
      <c r="D177" s="47">
        <v>0</v>
      </c>
      <c r="E177" s="47">
        <v>0</v>
      </c>
      <c r="F177" s="47">
        <v>0</v>
      </c>
      <c r="G177" s="47">
        <v>0</v>
      </c>
      <c r="H177" s="47">
        <v>0</v>
      </c>
      <c r="I177" s="47">
        <v>0</v>
      </c>
      <c r="J177" s="47">
        <v>0</v>
      </c>
      <c r="K177" s="47">
        <v>0</v>
      </c>
      <c r="L177" s="47">
        <v>0</v>
      </c>
      <c r="M177" s="47">
        <v>0</v>
      </c>
      <c r="N177" s="47">
        <v>0</v>
      </c>
      <c r="O177" s="47">
        <v>0</v>
      </c>
      <c r="P177" s="47">
        <v>1.79</v>
      </c>
      <c r="Q177" s="47">
        <v>0</v>
      </c>
      <c r="R177" s="47">
        <v>0</v>
      </c>
      <c r="S177" s="47">
        <v>0</v>
      </c>
      <c r="T177" s="47">
        <v>0</v>
      </c>
      <c r="U177" s="47">
        <v>0</v>
      </c>
      <c r="V177" s="47">
        <v>0</v>
      </c>
      <c r="W177" s="47">
        <v>1.79</v>
      </c>
    </row>
    <row r="178" spans="1:23" s="9" customFormat="1" x14ac:dyDescent="0.25">
      <c r="A178" s="93"/>
      <c r="B178" s="46" t="s">
        <v>200</v>
      </c>
      <c r="C178" s="66">
        <v>47103.550626999997</v>
      </c>
      <c r="D178" s="66">
        <v>0</v>
      </c>
      <c r="E178" s="66">
        <v>54.683999999999997</v>
      </c>
      <c r="F178" s="66">
        <v>141780.378998</v>
      </c>
      <c r="G178" s="66">
        <v>5832.8717649999999</v>
      </c>
      <c r="H178" s="66">
        <v>0</v>
      </c>
      <c r="I178" s="66">
        <v>256.70853699999998</v>
      </c>
      <c r="J178" s="66">
        <v>62.14</v>
      </c>
      <c r="K178" s="66">
        <v>0</v>
      </c>
      <c r="L178" s="66">
        <v>0</v>
      </c>
      <c r="M178" s="66">
        <v>5258.42</v>
      </c>
      <c r="N178" s="66">
        <v>0</v>
      </c>
      <c r="O178" s="66">
        <v>8346.1597789999996</v>
      </c>
      <c r="P178" s="66">
        <v>29778.333560999999</v>
      </c>
      <c r="Q178" s="66">
        <v>0</v>
      </c>
      <c r="R178" s="66">
        <v>0</v>
      </c>
      <c r="S178" s="66">
        <v>0</v>
      </c>
      <c r="T178" s="66">
        <v>0</v>
      </c>
      <c r="U178" s="66">
        <v>0</v>
      </c>
      <c r="V178" s="66">
        <v>10580.245000000001</v>
      </c>
      <c r="W178" s="66">
        <v>249053.49226699999</v>
      </c>
    </row>
    <row r="179" spans="1:23" s="9" customFormat="1" x14ac:dyDescent="0.25">
      <c r="A179" s="92" t="s">
        <v>274</v>
      </c>
      <c r="B179" s="43" t="s">
        <v>111</v>
      </c>
      <c r="C179" s="47">
        <v>4212.3365000000003</v>
      </c>
      <c r="D179" s="47">
        <v>0</v>
      </c>
      <c r="E179" s="47">
        <v>0</v>
      </c>
      <c r="F179" s="47">
        <v>20118.837813999999</v>
      </c>
      <c r="G179" s="47">
        <v>296.97800000000001</v>
      </c>
      <c r="H179" s="47">
        <v>0</v>
      </c>
      <c r="I179" s="47">
        <v>32.875</v>
      </c>
      <c r="J179" s="47">
        <v>12.04</v>
      </c>
      <c r="K179" s="47">
        <v>24.94</v>
      </c>
      <c r="L179" s="47">
        <v>0</v>
      </c>
      <c r="M179" s="47">
        <v>0</v>
      </c>
      <c r="N179" s="47">
        <v>0</v>
      </c>
      <c r="O179" s="47">
        <v>9969.59</v>
      </c>
      <c r="P179" s="47">
        <v>1397.364</v>
      </c>
      <c r="Q179" s="47">
        <v>0</v>
      </c>
      <c r="R179" s="47">
        <v>145.197</v>
      </c>
      <c r="S179" s="47">
        <v>0</v>
      </c>
      <c r="T179" s="47">
        <v>0</v>
      </c>
      <c r="U179" s="47">
        <v>0</v>
      </c>
      <c r="V179" s="47">
        <v>0</v>
      </c>
      <c r="W179" s="47">
        <v>36210.158314</v>
      </c>
    </row>
    <row r="180" spans="1:23" s="9" customFormat="1" x14ac:dyDescent="0.25">
      <c r="A180" s="100"/>
      <c r="B180" s="43" t="s">
        <v>115</v>
      </c>
      <c r="C180" s="47">
        <v>4671.2838250000004</v>
      </c>
      <c r="D180" s="47">
        <v>0</v>
      </c>
      <c r="E180" s="47">
        <v>0</v>
      </c>
      <c r="F180" s="47">
        <v>14522.124594999999</v>
      </c>
      <c r="G180" s="47">
        <v>0</v>
      </c>
      <c r="H180" s="47">
        <v>0</v>
      </c>
      <c r="I180" s="47">
        <v>35.195082999999997</v>
      </c>
      <c r="J180" s="47">
        <v>0</v>
      </c>
      <c r="K180" s="47">
        <v>0</v>
      </c>
      <c r="L180" s="47">
        <v>0</v>
      </c>
      <c r="M180" s="47">
        <v>0</v>
      </c>
      <c r="N180" s="47">
        <v>0</v>
      </c>
      <c r="O180" s="47">
        <v>0</v>
      </c>
      <c r="P180" s="47">
        <v>0</v>
      </c>
      <c r="Q180" s="47">
        <v>0</v>
      </c>
      <c r="R180" s="47">
        <v>0</v>
      </c>
      <c r="S180" s="47">
        <v>0</v>
      </c>
      <c r="T180" s="47">
        <v>0</v>
      </c>
      <c r="U180" s="47">
        <v>0</v>
      </c>
      <c r="V180" s="47">
        <v>0</v>
      </c>
      <c r="W180" s="47">
        <v>19228.603502999998</v>
      </c>
    </row>
    <row r="181" spans="1:23" s="9" customFormat="1" x14ac:dyDescent="0.25">
      <c r="A181" s="100"/>
      <c r="B181" s="43" t="s">
        <v>141</v>
      </c>
      <c r="C181" s="47">
        <v>4781.8091969999996</v>
      </c>
      <c r="D181" s="47">
        <v>0</v>
      </c>
      <c r="E181" s="47">
        <v>0</v>
      </c>
      <c r="F181" s="47">
        <v>11005.342768</v>
      </c>
      <c r="G181" s="47">
        <v>0</v>
      </c>
      <c r="H181" s="47">
        <v>0</v>
      </c>
      <c r="I181" s="47">
        <v>0</v>
      </c>
      <c r="J181" s="47">
        <v>0</v>
      </c>
      <c r="K181" s="47">
        <v>0</v>
      </c>
      <c r="L181" s="47">
        <v>0</v>
      </c>
      <c r="M181" s="47">
        <v>0</v>
      </c>
      <c r="N181" s="47">
        <v>0</v>
      </c>
      <c r="O181" s="47">
        <v>0</v>
      </c>
      <c r="P181" s="47">
        <v>0</v>
      </c>
      <c r="Q181" s="47">
        <v>0</v>
      </c>
      <c r="R181" s="47">
        <v>0</v>
      </c>
      <c r="S181" s="47">
        <v>0</v>
      </c>
      <c r="T181" s="47">
        <v>0</v>
      </c>
      <c r="U181" s="47">
        <v>0</v>
      </c>
      <c r="V181" s="47">
        <v>0</v>
      </c>
      <c r="W181" s="47">
        <v>15787.151964999999</v>
      </c>
    </row>
    <row r="182" spans="1:23" s="9" customFormat="1" x14ac:dyDescent="0.25">
      <c r="A182" s="100"/>
      <c r="B182" s="43" t="s">
        <v>143</v>
      </c>
      <c r="C182" s="47">
        <v>1004.7717720000001</v>
      </c>
      <c r="D182" s="47">
        <v>0</v>
      </c>
      <c r="E182" s="47">
        <v>0</v>
      </c>
      <c r="F182" s="47">
        <v>9860.493391</v>
      </c>
      <c r="G182" s="47">
        <v>0</v>
      </c>
      <c r="H182" s="47">
        <v>0</v>
      </c>
      <c r="I182" s="47">
        <v>0</v>
      </c>
      <c r="J182" s="47">
        <v>0</v>
      </c>
      <c r="K182" s="47">
        <v>0</v>
      </c>
      <c r="L182" s="47">
        <v>0</v>
      </c>
      <c r="M182" s="47">
        <v>0</v>
      </c>
      <c r="N182" s="47">
        <v>0</v>
      </c>
      <c r="O182" s="47">
        <v>0</v>
      </c>
      <c r="P182" s="47">
        <v>0</v>
      </c>
      <c r="Q182" s="47">
        <v>0</v>
      </c>
      <c r="R182" s="47">
        <v>0</v>
      </c>
      <c r="S182" s="47">
        <v>0</v>
      </c>
      <c r="T182" s="47">
        <v>0</v>
      </c>
      <c r="U182" s="47">
        <v>0</v>
      </c>
      <c r="V182" s="47">
        <v>0</v>
      </c>
      <c r="W182" s="47">
        <v>10865.265163</v>
      </c>
    </row>
    <row r="183" spans="1:23" s="9" customFormat="1" x14ac:dyDescent="0.25">
      <c r="A183" s="100"/>
      <c r="B183" s="43" t="s">
        <v>142</v>
      </c>
      <c r="C183" s="47">
        <v>1362.51</v>
      </c>
      <c r="D183" s="47">
        <v>0</v>
      </c>
      <c r="E183" s="47">
        <v>0</v>
      </c>
      <c r="F183" s="47">
        <v>4932.3779999999997</v>
      </c>
      <c r="G183" s="47">
        <v>0</v>
      </c>
      <c r="H183" s="47">
        <v>0</v>
      </c>
      <c r="I183" s="47">
        <v>26.618514999999999</v>
      </c>
      <c r="J183" s="47">
        <v>0</v>
      </c>
      <c r="K183" s="47">
        <v>0</v>
      </c>
      <c r="L183" s="47">
        <v>0</v>
      </c>
      <c r="M183" s="47">
        <v>0</v>
      </c>
      <c r="N183" s="47">
        <v>0</v>
      </c>
      <c r="O183" s="47">
        <v>0</v>
      </c>
      <c r="P183" s="47">
        <v>0</v>
      </c>
      <c r="Q183" s="47">
        <v>0</v>
      </c>
      <c r="R183" s="47">
        <v>0</v>
      </c>
      <c r="S183" s="47">
        <v>0</v>
      </c>
      <c r="T183" s="47">
        <v>0</v>
      </c>
      <c r="U183" s="47">
        <v>0</v>
      </c>
      <c r="V183" s="47">
        <v>0</v>
      </c>
      <c r="W183" s="47">
        <v>6321.506515</v>
      </c>
    </row>
    <row r="184" spans="1:23" s="9" customFormat="1" x14ac:dyDescent="0.25">
      <c r="A184" s="100"/>
      <c r="B184" s="43" t="s">
        <v>114</v>
      </c>
      <c r="C184" s="47">
        <v>0</v>
      </c>
      <c r="D184" s="47">
        <v>0</v>
      </c>
      <c r="E184" s="47">
        <v>0</v>
      </c>
      <c r="F184" s="47">
        <v>0</v>
      </c>
      <c r="G184" s="47">
        <v>0</v>
      </c>
      <c r="H184" s="47">
        <v>0</v>
      </c>
      <c r="I184" s="47">
        <v>0</v>
      </c>
      <c r="J184" s="47">
        <v>0</v>
      </c>
      <c r="K184" s="47">
        <v>0</v>
      </c>
      <c r="L184" s="47">
        <v>0</v>
      </c>
      <c r="M184" s="47">
        <v>0</v>
      </c>
      <c r="N184" s="47">
        <v>0</v>
      </c>
      <c r="O184" s="47">
        <v>70.873000000000005</v>
      </c>
      <c r="P184" s="47">
        <v>3389.0039999999999</v>
      </c>
      <c r="Q184" s="47">
        <v>0</v>
      </c>
      <c r="R184" s="47">
        <v>0</v>
      </c>
      <c r="S184" s="47">
        <v>0</v>
      </c>
      <c r="T184" s="47">
        <v>0</v>
      </c>
      <c r="U184" s="47">
        <v>0</v>
      </c>
      <c r="V184" s="47">
        <v>0</v>
      </c>
      <c r="W184" s="47">
        <v>3459.877</v>
      </c>
    </row>
    <row r="185" spans="1:23" s="9" customFormat="1" x14ac:dyDescent="0.25">
      <c r="A185" s="100"/>
      <c r="B185" s="43" t="s">
        <v>113</v>
      </c>
      <c r="C185" s="47">
        <v>77.402000000000001</v>
      </c>
      <c r="D185" s="47">
        <v>0</v>
      </c>
      <c r="E185" s="47">
        <v>0</v>
      </c>
      <c r="F185" s="47">
        <v>2924.6889999999999</v>
      </c>
      <c r="G185" s="47">
        <v>0</v>
      </c>
      <c r="H185" s="47">
        <v>0</v>
      </c>
      <c r="I185" s="47">
        <v>0</v>
      </c>
      <c r="J185" s="47">
        <v>0</v>
      </c>
      <c r="K185" s="47">
        <v>0</v>
      </c>
      <c r="L185" s="47">
        <v>0</v>
      </c>
      <c r="M185" s="47">
        <v>0</v>
      </c>
      <c r="N185" s="47">
        <v>0</v>
      </c>
      <c r="O185" s="47">
        <v>5820.228059</v>
      </c>
      <c r="P185" s="47">
        <v>2.533239</v>
      </c>
      <c r="Q185" s="47">
        <v>0</v>
      </c>
      <c r="R185" s="47">
        <v>0</v>
      </c>
      <c r="S185" s="47">
        <v>0</v>
      </c>
      <c r="T185" s="47">
        <v>0</v>
      </c>
      <c r="U185" s="47">
        <v>0</v>
      </c>
      <c r="V185" s="47">
        <v>0</v>
      </c>
      <c r="W185" s="47">
        <v>8824.8522979999998</v>
      </c>
    </row>
    <row r="186" spans="1:23" s="9" customFormat="1" ht="30" x14ac:dyDescent="0.25">
      <c r="A186" s="100"/>
      <c r="B186" s="43" t="s">
        <v>145</v>
      </c>
      <c r="C186" s="47">
        <v>126.39772000000001</v>
      </c>
      <c r="D186" s="47">
        <v>0</v>
      </c>
      <c r="E186" s="47">
        <v>0</v>
      </c>
      <c r="F186" s="47">
        <v>1411.3054999999999</v>
      </c>
      <c r="G186" s="47">
        <v>0</v>
      </c>
      <c r="H186" s="47">
        <v>0</v>
      </c>
      <c r="I186" s="47">
        <v>0</v>
      </c>
      <c r="J186" s="47">
        <v>0</v>
      </c>
      <c r="K186" s="47">
        <v>0</v>
      </c>
      <c r="L186" s="47">
        <v>0</v>
      </c>
      <c r="M186" s="47">
        <v>0</v>
      </c>
      <c r="N186" s="47">
        <v>0</v>
      </c>
      <c r="O186" s="47">
        <v>0</v>
      </c>
      <c r="P186" s="47">
        <v>0</v>
      </c>
      <c r="Q186" s="47">
        <v>0</v>
      </c>
      <c r="R186" s="47">
        <v>0</v>
      </c>
      <c r="S186" s="47">
        <v>0</v>
      </c>
      <c r="T186" s="47">
        <v>0</v>
      </c>
      <c r="U186" s="47">
        <v>0</v>
      </c>
      <c r="V186" s="47">
        <v>0</v>
      </c>
      <c r="W186" s="47">
        <v>1537.7032200000001</v>
      </c>
    </row>
    <row r="187" spans="1:23" s="9" customFormat="1" x14ac:dyDescent="0.25">
      <c r="A187" s="100"/>
      <c r="B187" s="43" t="s">
        <v>147</v>
      </c>
      <c r="C187" s="47">
        <v>187.18899999999999</v>
      </c>
      <c r="D187" s="47">
        <v>0</v>
      </c>
      <c r="E187" s="47">
        <v>0</v>
      </c>
      <c r="F187" s="47">
        <v>1216.6479999999999</v>
      </c>
      <c r="G187" s="47">
        <v>0</v>
      </c>
      <c r="H187" s="47">
        <v>0</v>
      </c>
      <c r="I187" s="47">
        <v>0</v>
      </c>
      <c r="J187" s="47">
        <v>0</v>
      </c>
      <c r="K187" s="47">
        <v>0</v>
      </c>
      <c r="L187" s="47">
        <v>0</v>
      </c>
      <c r="M187" s="47">
        <v>0</v>
      </c>
      <c r="N187" s="47">
        <v>0</v>
      </c>
      <c r="O187" s="47">
        <v>0</v>
      </c>
      <c r="P187" s="47">
        <v>0</v>
      </c>
      <c r="Q187" s="47">
        <v>0</v>
      </c>
      <c r="R187" s="47">
        <v>0</v>
      </c>
      <c r="S187" s="47">
        <v>0</v>
      </c>
      <c r="T187" s="47">
        <v>0</v>
      </c>
      <c r="U187" s="47">
        <v>0</v>
      </c>
      <c r="V187" s="47">
        <v>0</v>
      </c>
      <c r="W187" s="47">
        <v>1403.837</v>
      </c>
    </row>
    <row r="188" spans="1:23" s="9" customFormat="1" x14ac:dyDescent="0.25">
      <c r="A188" s="100"/>
      <c r="B188" s="43" t="s">
        <v>148</v>
      </c>
      <c r="C188" s="47">
        <v>45.194189999999999</v>
      </c>
      <c r="D188" s="47">
        <v>0</v>
      </c>
      <c r="E188" s="47">
        <v>0</v>
      </c>
      <c r="F188" s="47">
        <v>1081.34421</v>
      </c>
      <c r="G188" s="47">
        <v>0</v>
      </c>
      <c r="H188" s="47">
        <v>0</v>
      </c>
      <c r="I188" s="47">
        <v>0</v>
      </c>
      <c r="J188" s="47">
        <v>0</v>
      </c>
      <c r="K188" s="47">
        <v>0</v>
      </c>
      <c r="L188" s="47">
        <v>0</v>
      </c>
      <c r="M188" s="47">
        <v>0</v>
      </c>
      <c r="N188" s="47">
        <v>0</v>
      </c>
      <c r="O188" s="47">
        <v>0</v>
      </c>
      <c r="P188" s="47">
        <v>0</v>
      </c>
      <c r="Q188" s="47">
        <v>0</v>
      </c>
      <c r="R188" s="47">
        <v>0</v>
      </c>
      <c r="S188" s="47">
        <v>0</v>
      </c>
      <c r="T188" s="47">
        <v>0</v>
      </c>
      <c r="U188" s="47">
        <v>0</v>
      </c>
      <c r="V188" s="47">
        <v>0</v>
      </c>
      <c r="W188" s="47">
        <v>1126.5383999999999</v>
      </c>
    </row>
    <row r="189" spans="1:23" s="9" customFormat="1" x14ac:dyDescent="0.25">
      <c r="A189" s="100"/>
      <c r="B189" s="43" t="s">
        <v>122</v>
      </c>
      <c r="C189" s="47">
        <v>137</v>
      </c>
      <c r="D189" s="47">
        <v>0</v>
      </c>
      <c r="E189" s="47">
        <v>0</v>
      </c>
      <c r="F189" s="47">
        <v>852</v>
      </c>
      <c r="G189" s="47">
        <v>0</v>
      </c>
      <c r="H189" s="47">
        <v>0</v>
      </c>
      <c r="I189" s="47">
        <v>0</v>
      </c>
      <c r="J189" s="47">
        <v>0</v>
      </c>
      <c r="K189" s="47">
        <v>0</v>
      </c>
      <c r="L189" s="47">
        <v>0</v>
      </c>
      <c r="M189" s="47">
        <v>0</v>
      </c>
      <c r="N189" s="47">
        <v>0</v>
      </c>
      <c r="O189" s="47">
        <v>0</v>
      </c>
      <c r="P189" s="47">
        <v>0</v>
      </c>
      <c r="Q189" s="47">
        <v>0</v>
      </c>
      <c r="R189" s="47">
        <v>0</v>
      </c>
      <c r="S189" s="47">
        <v>0</v>
      </c>
      <c r="T189" s="47">
        <v>0</v>
      </c>
      <c r="U189" s="47">
        <v>0</v>
      </c>
      <c r="V189" s="47">
        <v>0</v>
      </c>
      <c r="W189" s="47">
        <v>989</v>
      </c>
    </row>
    <row r="190" spans="1:23" s="9" customFormat="1" x14ac:dyDescent="0.25">
      <c r="A190" s="100"/>
      <c r="B190" s="43" t="s">
        <v>121</v>
      </c>
      <c r="C190" s="47">
        <v>157.99802500000001</v>
      </c>
      <c r="D190" s="47">
        <v>0</v>
      </c>
      <c r="E190" s="47">
        <v>0</v>
      </c>
      <c r="F190" s="47">
        <v>820.17563600000005</v>
      </c>
      <c r="G190" s="47">
        <v>0</v>
      </c>
      <c r="H190" s="47">
        <v>0</v>
      </c>
      <c r="I190" s="47">
        <v>0</v>
      </c>
      <c r="J190" s="47">
        <v>0</v>
      </c>
      <c r="K190" s="47">
        <v>0</v>
      </c>
      <c r="L190" s="47">
        <v>0</v>
      </c>
      <c r="M190" s="47">
        <v>0</v>
      </c>
      <c r="N190" s="47">
        <v>0</v>
      </c>
      <c r="O190" s="47">
        <v>0</v>
      </c>
      <c r="P190" s="47">
        <v>0</v>
      </c>
      <c r="Q190" s="47">
        <v>0</v>
      </c>
      <c r="R190" s="47">
        <v>0</v>
      </c>
      <c r="S190" s="47">
        <v>0</v>
      </c>
      <c r="T190" s="47">
        <v>0</v>
      </c>
      <c r="U190" s="47">
        <v>0</v>
      </c>
      <c r="V190" s="47">
        <v>0</v>
      </c>
      <c r="W190" s="47">
        <v>978.17366100000004</v>
      </c>
    </row>
    <row r="191" spans="1:23" s="9" customFormat="1" x14ac:dyDescent="0.25">
      <c r="A191" s="100"/>
      <c r="B191" s="43" t="s">
        <v>154</v>
      </c>
      <c r="C191" s="47">
        <v>9.6660000000000004</v>
      </c>
      <c r="D191" s="47">
        <v>0</v>
      </c>
      <c r="E191" s="47">
        <v>0</v>
      </c>
      <c r="F191" s="47">
        <v>692.88099999999997</v>
      </c>
      <c r="G191" s="47">
        <v>0</v>
      </c>
      <c r="H191" s="47">
        <v>0</v>
      </c>
      <c r="I191" s="47">
        <v>0</v>
      </c>
      <c r="J191" s="47">
        <v>0</v>
      </c>
      <c r="K191" s="47">
        <v>0</v>
      </c>
      <c r="L191" s="47">
        <v>0</v>
      </c>
      <c r="M191" s="47">
        <v>0</v>
      </c>
      <c r="N191" s="47">
        <v>0</v>
      </c>
      <c r="O191" s="47">
        <v>0</v>
      </c>
      <c r="P191" s="47">
        <v>0</v>
      </c>
      <c r="Q191" s="47">
        <v>0</v>
      </c>
      <c r="R191" s="47">
        <v>0</v>
      </c>
      <c r="S191" s="47">
        <v>0</v>
      </c>
      <c r="T191" s="47">
        <v>0</v>
      </c>
      <c r="U191" s="47">
        <v>0</v>
      </c>
      <c r="V191" s="47">
        <v>0</v>
      </c>
      <c r="W191" s="47">
        <v>702.54700000000003</v>
      </c>
    </row>
    <row r="192" spans="1:23" s="9" customFormat="1" x14ac:dyDescent="0.25">
      <c r="A192" s="100"/>
      <c r="B192" s="43" t="s">
        <v>146</v>
      </c>
      <c r="C192" s="47">
        <v>52.106000000000002</v>
      </c>
      <c r="D192" s="47">
        <v>0</v>
      </c>
      <c r="E192" s="47">
        <v>0</v>
      </c>
      <c r="F192" s="47">
        <v>378.35899999999998</v>
      </c>
      <c r="G192" s="47">
        <v>0</v>
      </c>
      <c r="H192" s="47">
        <v>0</v>
      </c>
      <c r="I192" s="47">
        <v>5.810778</v>
      </c>
      <c r="J192" s="47">
        <v>0</v>
      </c>
      <c r="K192" s="47">
        <v>0</v>
      </c>
      <c r="L192" s="47">
        <v>0</v>
      </c>
      <c r="M192" s="47">
        <v>0</v>
      </c>
      <c r="N192" s="47">
        <v>0</v>
      </c>
      <c r="O192" s="47">
        <v>0</v>
      </c>
      <c r="P192" s="47">
        <v>0</v>
      </c>
      <c r="Q192" s="47">
        <v>0</v>
      </c>
      <c r="R192" s="47">
        <v>0</v>
      </c>
      <c r="S192" s="47">
        <v>0</v>
      </c>
      <c r="T192" s="47">
        <v>0</v>
      </c>
      <c r="U192" s="47">
        <v>0</v>
      </c>
      <c r="V192" s="47">
        <v>0</v>
      </c>
      <c r="W192" s="47">
        <v>436.275778</v>
      </c>
    </row>
    <row r="193" spans="1:23" s="9" customFormat="1" ht="30" x14ac:dyDescent="0.25">
      <c r="A193" s="100"/>
      <c r="B193" s="43" t="s">
        <v>157</v>
      </c>
      <c r="C193" s="47">
        <v>6.202</v>
      </c>
      <c r="D193" s="47">
        <v>0</v>
      </c>
      <c r="E193" s="47">
        <v>0</v>
      </c>
      <c r="F193" s="47">
        <v>422.85899999999998</v>
      </c>
      <c r="G193" s="47">
        <v>0</v>
      </c>
      <c r="H193" s="47">
        <v>0</v>
      </c>
      <c r="I193" s="47">
        <v>0</v>
      </c>
      <c r="J193" s="47">
        <v>0</v>
      </c>
      <c r="K193" s="47">
        <v>0</v>
      </c>
      <c r="L193" s="47">
        <v>0</v>
      </c>
      <c r="M193" s="47">
        <v>0</v>
      </c>
      <c r="N193" s="47">
        <v>0</v>
      </c>
      <c r="O193" s="47">
        <v>0</v>
      </c>
      <c r="P193" s="47">
        <v>0</v>
      </c>
      <c r="Q193" s="47">
        <v>0</v>
      </c>
      <c r="R193" s="47">
        <v>0</v>
      </c>
      <c r="S193" s="47">
        <v>0</v>
      </c>
      <c r="T193" s="47">
        <v>0</v>
      </c>
      <c r="U193" s="47">
        <v>0</v>
      </c>
      <c r="V193" s="47">
        <v>0</v>
      </c>
      <c r="W193" s="47">
        <v>429.06099999999998</v>
      </c>
    </row>
    <row r="194" spans="1:23" s="9" customFormat="1" x14ac:dyDescent="0.25">
      <c r="A194" s="100"/>
      <c r="B194" s="43" t="s">
        <v>156</v>
      </c>
      <c r="C194" s="47">
        <v>30.402000000000001</v>
      </c>
      <c r="D194" s="47">
        <v>0</v>
      </c>
      <c r="E194" s="47">
        <v>0</v>
      </c>
      <c r="F194" s="47">
        <v>381.31</v>
      </c>
      <c r="G194" s="47">
        <v>0</v>
      </c>
      <c r="H194" s="47">
        <v>0</v>
      </c>
      <c r="I194" s="47">
        <v>0</v>
      </c>
      <c r="J194" s="47">
        <v>0</v>
      </c>
      <c r="K194" s="47">
        <v>0</v>
      </c>
      <c r="L194" s="47">
        <v>0</v>
      </c>
      <c r="M194" s="47">
        <v>0</v>
      </c>
      <c r="N194" s="47">
        <v>0</v>
      </c>
      <c r="O194" s="47">
        <v>0</v>
      </c>
      <c r="P194" s="47">
        <v>0</v>
      </c>
      <c r="Q194" s="47">
        <v>0</v>
      </c>
      <c r="R194" s="47">
        <v>0</v>
      </c>
      <c r="S194" s="47">
        <v>0</v>
      </c>
      <c r="T194" s="47">
        <v>0</v>
      </c>
      <c r="U194" s="47">
        <v>0</v>
      </c>
      <c r="V194" s="47">
        <v>0</v>
      </c>
      <c r="W194" s="47">
        <v>411.71199999999999</v>
      </c>
    </row>
    <row r="195" spans="1:23" s="9" customFormat="1" x14ac:dyDescent="0.25">
      <c r="A195" s="100"/>
      <c r="B195" s="43" t="s">
        <v>151</v>
      </c>
      <c r="C195" s="47">
        <v>41.307000000000002</v>
      </c>
      <c r="D195" s="47">
        <v>0</v>
      </c>
      <c r="E195" s="47">
        <v>0</v>
      </c>
      <c r="F195" s="47">
        <v>241.28700000000001</v>
      </c>
      <c r="G195" s="47">
        <v>0</v>
      </c>
      <c r="H195" s="47">
        <v>0</v>
      </c>
      <c r="I195" s="47">
        <v>0</v>
      </c>
      <c r="J195" s="47">
        <v>0</v>
      </c>
      <c r="K195" s="47">
        <v>0</v>
      </c>
      <c r="L195" s="47">
        <v>0</v>
      </c>
      <c r="M195" s="47">
        <v>0</v>
      </c>
      <c r="N195" s="47">
        <v>0</v>
      </c>
      <c r="O195" s="47">
        <v>0</v>
      </c>
      <c r="P195" s="47">
        <v>0</v>
      </c>
      <c r="Q195" s="47">
        <v>0</v>
      </c>
      <c r="R195" s="47">
        <v>0</v>
      </c>
      <c r="S195" s="47">
        <v>0</v>
      </c>
      <c r="T195" s="47">
        <v>0</v>
      </c>
      <c r="U195" s="47">
        <v>0</v>
      </c>
      <c r="V195" s="47">
        <v>0</v>
      </c>
      <c r="W195" s="47">
        <v>282.59399999999999</v>
      </c>
    </row>
    <row r="196" spans="1:23" s="9" customFormat="1" x14ac:dyDescent="0.25">
      <c r="A196" s="100"/>
      <c r="B196" s="43" t="s">
        <v>149</v>
      </c>
      <c r="C196" s="47">
        <v>6.1820000000000004</v>
      </c>
      <c r="D196" s="47">
        <v>0</v>
      </c>
      <c r="E196" s="47">
        <v>0</v>
      </c>
      <c r="F196" s="47">
        <v>233.59200000000001</v>
      </c>
      <c r="G196" s="47">
        <v>0</v>
      </c>
      <c r="H196" s="47">
        <v>0</v>
      </c>
      <c r="I196" s="47">
        <v>0</v>
      </c>
      <c r="J196" s="47">
        <v>0</v>
      </c>
      <c r="K196" s="47">
        <v>0</v>
      </c>
      <c r="L196" s="47">
        <v>0</v>
      </c>
      <c r="M196" s="47">
        <v>0</v>
      </c>
      <c r="N196" s="47">
        <v>0</v>
      </c>
      <c r="O196" s="47">
        <v>0</v>
      </c>
      <c r="P196" s="47">
        <v>0</v>
      </c>
      <c r="Q196" s="47">
        <v>0</v>
      </c>
      <c r="R196" s="47">
        <v>0</v>
      </c>
      <c r="S196" s="47">
        <v>0</v>
      </c>
      <c r="T196" s="47">
        <v>0</v>
      </c>
      <c r="U196" s="47">
        <v>0</v>
      </c>
      <c r="V196" s="47">
        <v>0</v>
      </c>
      <c r="W196" s="47">
        <v>239.774</v>
      </c>
    </row>
    <row r="197" spans="1:23" s="9" customFormat="1" x14ac:dyDescent="0.25">
      <c r="A197" s="100"/>
      <c r="B197" s="43" t="s">
        <v>126</v>
      </c>
      <c r="C197" s="47">
        <v>0</v>
      </c>
      <c r="D197" s="47">
        <v>0</v>
      </c>
      <c r="E197" s="47">
        <v>0</v>
      </c>
      <c r="F197" s="47">
        <v>0</v>
      </c>
      <c r="G197" s="47">
        <v>0</v>
      </c>
      <c r="H197" s="47">
        <v>0</v>
      </c>
      <c r="I197" s="47">
        <v>0</v>
      </c>
      <c r="J197" s="47">
        <v>0</v>
      </c>
      <c r="K197" s="47">
        <v>0</v>
      </c>
      <c r="L197" s="47">
        <v>0</v>
      </c>
      <c r="M197" s="47">
        <v>0</v>
      </c>
      <c r="N197" s="47">
        <v>0</v>
      </c>
      <c r="O197" s="47">
        <v>182.52699999999999</v>
      </c>
      <c r="P197" s="47">
        <v>229.44900000000001</v>
      </c>
      <c r="Q197" s="47">
        <v>0</v>
      </c>
      <c r="R197" s="47">
        <v>0</v>
      </c>
      <c r="S197" s="47">
        <v>0</v>
      </c>
      <c r="T197" s="47">
        <v>0</v>
      </c>
      <c r="U197" s="47">
        <v>0</v>
      </c>
      <c r="V197" s="47">
        <v>0</v>
      </c>
      <c r="W197" s="47">
        <v>411.976</v>
      </c>
    </row>
    <row r="198" spans="1:23" s="9" customFormat="1" x14ac:dyDescent="0.25">
      <c r="A198" s="100"/>
      <c r="B198" s="43" t="s">
        <v>159</v>
      </c>
      <c r="C198" s="47">
        <v>18.591999999999999</v>
      </c>
      <c r="D198" s="47">
        <v>0</v>
      </c>
      <c r="E198" s="47">
        <v>0</v>
      </c>
      <c r="F198" s="47">
        <v>120.05800000000001</v>
      </c>
      <c r="G198" s="47">
        <v>0</v>
      </c>
      <c r="H198" s="47">
        <v>0</v>
      </c>
      <c r="I198" s="47">
        <v>0</v>
      </c>
      <c r="J198" s="47">
        <v>0</v>
      </c>
      <c r="K198" s="47">
        <v>0</v>
      </c>
      <c r="L198" s="47">
        <v>0</v>
      </c>
      <c r="M198" s="47">
        <v>0</v>
      </c>
      <c r="N198" s="47">
        <v>0</v>
      </c>
      <c r="O198" s="47">
        <v>0</v>
      </c>
      <c r="P198" s="47">
        <v>0</v>
      </c>
      <c r="Q198" s="47">
        <v>0</v>
      </c>
      <c r="R198" s="47">
        <v>0</v>
      </c>
      <c r="S198" s="47">
        <v>0</v>
      </c>
      <c r="T198" s="47">
        <v>0</v>
      </c>
      <c r="U198" s="47">
        <v>0</v>
      </c>
      <c r="V198" s="47">
        <v>0</v>
      </c>
      <c r="W198" s="47">
        <v>138.65</v>
      </c>
    </row>
    <row r="199" spans="1:23" s="9" customFormat="1" x14ac:dyDescent="0.25">
      <c r="A199" s="100"/>
      <c r="B199" s="43" t="s">
        <v>152</v>
      </c>
      <c r="C199" s="47">
        <v>22.295000000000002</v>
      </c>
      <c r="D199" s="47">
        <v>0</v>
      </c>
      <c r="E199" s="47">
        <v>0</v>
      </c>
      <c r="F199" s="47">
        <v>109.705</v>
      </c>
      <c r="G199" s="47">
        <v>0</v>
      </c>
      <c r="H199" s="47">
        <v>0</v>
      </c>
      <c r="I199" s="47">
        <v>0</v>
      </c>
      <c r="J199" s="47">
        <v>0</v>
      </c>
      <c r="K199" s="47">
        <v>0</v>
      </c>
      <c r="L199" s="47">
        <v>0</v>
      </c>
      <c r="M199" s="47">
        <v>0</v>
      </c>
      <c r="N199" s="47">
        <v>0</v>
      </c>
      <c r="O199" s="47">
        <v>0</v>
      </c>
      <c r="P199" s="47">
        <v>0</v>
      </c>
      <c r="Q199" s="47">
        <v>0</v>
      </c>
      <c r="R199" s="47">
        <v>0</v>
      </c>
      <c r="S199" s="47">
        <v>0</v>
      </c>
      <c r="T199" s="47">
        <v>0</v>
      </c>
      <c r="U199" s="47">
        <v>0</v>
      </c>
      <c r="V199" s="47">
        <v>0</v>
      </c>
      <c r="W199" s="47">
        <v>132</v>
      </c>
    </row>
    <row r="200" spans="1:23" s="9" customFormat="1" x14ac:dyDescent="0.25">
      <c r="A200" s="100"/>
      <c r="B200" s="43" t="s">
        <v>155</v>
      </c>
      <c r="C200" s="47">
        <v>27.128</v>
      </c>
      <c r="D200" s="47">
        <v>0</v>
      </c>
      <c r="E200" s="47">
        <v>0</v>
      </c>
      <c r="F200" s="47">
        <v>92.082999999999998</v>
      </c>
      <c r="G200" s="47">
        <v>0</v>
      </c>
      <c r="H200" s="47">
        <v>0</v>
      </c>
      <c r="I200" s="47">
        <v>0</v>
      </c>
      <c r="J200" s="47">
        <v>0</v>
      </c>
      <c r="K200" s="47">
        <v>0</v>
      </c>
      <c r="L200" s="47">
        <v>0</v>
      </c>
      <c r="M200" s="47">
        <v>0</v>
      </c>
      <c r="N200" s="47">
        <v>0</v>
      </c>
      <c r="O200" s="47">
        <v>0</v>
      </c>
      <c r="P200" s="47">
        <v>0</v>
      </c>
      <c r="Q200" s="47">
        <v>0</v>
      </c>
      <c r="R200" s="47">
        <v>0</v>
      </c>
      <c r="S200" s="47">
        <v>0</v>
      </c>
      <c r="T200" s="47">
        <v>0</v>
      </c>
      <c r="U200" s="47">
        <v>0</v>
      </c>
      <c r="V200" s="47">
        <v>0</v>
      </c>
      <c r="W200" s="47">
        <v>119.211</v>
      </c>
    </row>
    <row r="201" spans="1:23" s="9" customFormat="1" x14ac:dyDescent="0.25">
      <c r="A201" s="100"/>
      <c r="B201" s="43" t="s">
        <v>158</v>
      </c>
      <c r="C201" s="47">
        <v>13.71062</v>
      </c>
      <c r="D201" s="47">
        <v>0</v>
      </c>
      <c r="E201" s="47">
        <v>0</v>
      </c>
      <c r="F201" s="47">
        <v>88.306698999999995</v>
      </c>
      <c r="G201" s="47">
        <v>0</v>
      </c>
      <c r="H201" s="47">
        <v>0</v>
      </c>
      <c r="I201" s="47">
        <v>0</v>
      </c>
      <c r="J201" s="47">
        <v>0</v>
      </c>
      <c r="K201" s="47">
        <v>0</v>
      </c>
      <c r="L201" s="47">
        <v>0</v>
      </c>
      <c r="M201" s="47">
        <v>0</v>
      </c>
      <c r="N201" s="47">
        <v>0</v>
      </c>
      <c r="O201" s="47">
        <v>0</v>
      </c>
      <c r="P201" s="47">
        <v>0</v>
      </c>
      <c r="Q201" s="47">
        <v>0</v>
      </c>
      <c r="R201" s="47">
        <v>0</v>
      </c>
      <c r="S201" s="47">
        <v>0</v>
      </c>
      <c r="T201" s="47">
        <v>0</v>
      </c>
      <c r="U201" s="47">
        <v>0</v>
      </c>
      <c r="V201" s="47">
        <v>0</v>
      </c>
      <c r="W201" s="47">
        <v>102.017319</v>
      </c>
    </row>
    <row r="202" spans="1:23" s="9" customFormat="1" ht="30" x14ac:dyDescent="0.25">
      <c r="A202" s="100"/>
      <c r="B202" s="43" t="s">
        <v>160</v>
      </c>
      <c r="C202" s="47">
        <v>8.92957</v>
      </c>
      <c r="D202" s="47">
        <v>0</v>
      </c>
      <c r="E202" s="47">
        <v>0</v>
      </c>
      <c r="F202" s="47">
        <v>64.630812000000006</v>
      </c>
      <c r="G202" s="47">
        <v>0</v>
      </c>
      <c r="H202" s="47">
        <v>0</v>
      </c>
      <c r="I202" s="47">
        <v>0</v>
      </c>
      <c r="J202" s="47">
        <v>0</v>
      </c>
      <c r="K202" s="47">
        <v>0</v>
      </c>
      <c r="L202" s="47">
        <v>0</v>
      </c>
      <c r="M202" s="47">
        <v>0</v>
      </c>
      <c r="N202" s="47">
        <v>0</v>
      </c>
      <c r="O202" s="47">
        <v>0</v>
      </c>
      <c r="P202" s="47">
        <v>0</v>
      </c>
      <c r="Q202" s="47">
        <v>0</v>
      </c>
      <c r="R202" s="47">
        <v>0</v>
      </c>
      <c r="S202" s="47">
        <v>0</v>
      </c>
      <c r="T202" s="47">
        <v>0</v>
      </c>
      <c r="U202" s="47">
        <v>0</v>
      </c>
      <c r="V202" s="47">
        <v>0</v>
      </c>
      <c r="W202" s="47">
        <v>73.560382000000004</v>
      </c>
    </row>
    <row r="203" spans="1:23" s="9" customFormat="1" x14ac:dyDescent="0.25">
      <c r="A203" s="100"/>
      <c r="B203" s="43" t="s">
        <v>161</v>
      </c>
      <c r="C203" s="47">
        <v>10.443</v>
      </c>
      <c r="D203" s="47">
        <v>0</v>
      </c>
      <c r="E203" s="47">
        <v>0</v>
      </c>
      <c r="F203" s="47">
        <v>45.01</v>
      </c>
      <c r="G203" s="47">
        <v>0</v>
      </c>
      <c r="H203" s="47">
        <v>0</v>
      </c>
      <c r="I203" s="47">
        <v>0</v>
      </c>
      <c r="J203" s="47">
        <v>0</v>
      </c>
      <c r="K203" s="47">
        <v>0</v>
      </c>
      <c r="L203" s="47">
        <v>0</v>
      </c>
      <c r="M203" s="47">
        <v>0</v>
      </c>
      <c r="N203" s="47">
        <v>0</v>
      </c>
      <c r="O203" s="47">
        <v>0</v>
      </c>
      <c r="P203" s="47">
        <v>0</v>
      </c>
      <c r="Q203" s="47">
        <v>0</v>
      </c>
      <c r="R203" s="47">
        <v>0</v>
      </c>
      <c r="S203" s="47">
        <v>0</v>
      </c>
      <c r="T203" s="47">
        <v>0</v>
      </c>
      <c r="U203" s="47">
        <v>0</v>
      </c>
      <c r="V203" s="47">
        <v>0</v>
      </c>
      <c r="W203" s="47">
        <v>55.453000000000003</v>
      </c>
    </row>
    <row r="204" spans="1:23" s="9" customFormat="1" x14ac:dyDescent="0.25">
      <c r="A204" s="100"/>
      <c r="B204" s="43" t="s">
        <v>164</v>
      </c>
      <c r="C204" s="47">
        <v>0</v>
      </c>
      <c r="D204" s="47">
        <v>0</v>
      </c>
      <c r="E204" s="47">
        <v>0</v>
      </c>
      <c r="F204" s="47">
        <v>33.036999999999999</v>
      </c>
      <c r="G204" s="47">
        <v>0</v>
      </c>
      <c r="H204" s="47">
        <v>0</v>
      </c>
      <c r="I204" s="47">
        <v>0</v>
      </c>
      <c r="J204" s="47">
        <v>0</v>
      </c>
      <c r="K204" s="47">
        <v>0</v>
      </c>
      <c r="L204" s="47">
        <v>0</v>
      </c>
      <c r="M204" s="47">
        <v>0</v>
      </c>
      <c r="N204" s="47">
        <v>0</v>
      </c>
      <c r="O204" s="47">
        <v>0</v>
      </c>
      <c r="P204" s="47">
        <v>0</v>
      </c>
      <c r="Q204" s="47">
        <v>0</v>
      </c>
      <c r="R204" s="47">
        <v>0</v>
      </c>
      <c r="S204" s="47">
        <v>0</v>
      </c>
      <c r="T204" s="47">
        <v>0</v>
      </c>
      <c r="U204" s="47">
        <v>0</v>
      </c>
      <c r="V204" s="47">
        <v>0</v>
      </c>
      <c r="W204" s="47">
        <v>33.036999999999999</v>
      </c>
    </row>
    <row r="205" spans="1:23" s="9" customFormat="1" x14ac:dyDescent="0.25">
      <c r="A205" s="100"/>
      <c r="B205" s="43" t="s">
        <v>182</v>
      </c>
      <c r="C205" s="47">
        <v>0</v>
      </c>
      <c r="D205" s="47">
        <v>0</v>
      </c>
      <c r="E205" s="47">
        <v>0</v>
      </c>
      <c r="F205" s="47">
        <v>0</v>
      </c>
      <c r="G205" s="47">
        <v>0</v>
      </c>
      <c r="H205" s="47">
        <v>0</v>
      </c>
      <c r="I205" s="47">
        <v>0</v>
      </c>
      <c r="J205" s="47">
        <v>0</v>
      </c>
      <c r="K205" s="47">
        <v>0</v>
      </c>
      <c r="L205" s="47">
        <v>0</v>
      </c>
      <c r="M205" s="47">
        <v>0</v>
      </c>
      <c r="N205" s="47">
        <v>0</v>
      </c>
      <c r="O205" s="47">
        <v>0</v>
      </c>
      <c r="P205" s="47">
        <v>9.6050000000000004</v>
      </c>
      <c r="Q205" s="47">
        <v>0</v>
      </c>
      <c r="R205" s="47">
        <v>0</v>
      </c>
      <c r="S205" s="47">
        <v>0</v>
      </c>
      <c r="T205" s="47">
        <v>0</v>
      </c>
      <c r="U205" s="47">
        <v>0</v>
      </c>
      <c r="V205" s="47">
        <v>0</v>
      </c>
      <c r="W205" s="47">
        <v>9.6050000000000004</v>
      </c>
    </row>
    <row r="206" spans="1:23" s="9" customFormat="1" x14ac:dyDescent="0.25">
      <c r="A206" s="100"/>
      <c r="B206" s="43" t="s">
        <v>187</v>
      </c>
      <c r="C206" s="47">
        <v>0</v>
      </c>
      <c r="D206" s="47">
        <v>0</v>
      </c>
      <c r="E206" s="47">
        <v>0</v>
      </c>
      <c r="F206" s="47">
        <v>0</v>
      </c>
      <c r="G206" s="47">
        <v>0</v>
      </c>
      <c r="H206" s="47">
        <v>0</v>
      </c>
      <c r="I206" s="47">
        <v>0</v>
      </c>
      <c r="J206" s="47">
        <v>0</v>
      </c>
      <c r="K206" s="47">
        <v>0</v>
      </c>
      <c r="L206" s="47">
        <v>0</v>
      </c>
      <c r="M206" s="47">
        <v>0</v>
      </c>
      <c r="N206" s="47">
        <v>0</v>
      </c>
      <c r="O206" s="47">
        <v>0</v>
      </c>
      <c r="P206" s="47">
        <v>3.2709999999999999</v>
      </c>
      <c r="Q206" s="47">
        <v>0</v>
      </c>
      <c r="R206" s="47">
        <v>0</v>
      </c>
      <c r="S206" s="47">
        <v>0</v>
      </c>
      <c r="T206" s="47">
        <v>0</v>
      </c>
      <c r="U206" s="47">
        <v>0</v>
      </c>
      <c r="V206" s="47">
        <v>0</v>
      </c>
      <c r="W206" s="47">
        <v>3.2709999999999999</v>
      </c>
    </row>
    <row r="207" spans="1:23" s="9" customFormat="1" x14ac:dyDescent="0.25">
      <c r="A207" s="93"/>
      <c r="B207" s="46" t="s">
        <v>200</v>
      </c>
      <c r="C207" s="66">
        <v>17010.855419</v>
      </c>
      <c r="D207" s="66">
        <v>0</v>
      </c>
      <c r="E207" s="66">
        <v>0</v>
      </c>
      <c r="F207" s="66">
        <v>71648.457425000001</v>
      </c>
      <c r="G207" s="66">
        <v>296.97800000000001</v>
      </c>
      <c r="H207" s="66">
        <v>0</v>
      </c>
      <c r="I207" s="66">
        <v>100.499376</v>
      </c>
      <c r="J207" s="66">
        <v>12.04</v>
      </c>
      <c r="K207" s="66">
        <v>24.94</v>
      </c>
      <c r="L207" s="66">
        <v>0</v>
      </c>
      <c r="M207" s="66">
        <v>0</v>
      </c>
      <c r="N207" s="66">
        <v>0</v>
      </c>
      <c r="O207" s="66">
        <v>20080.991059</v>
      </c>
      <c r="P207" s="66">
        <v>5031.2262389999996</v>
      </c>
      <c r="Q207" s="66">
        <v>0</v>
      </c>
      <c r="R207" s="66">
        <v>145.197</v>
      </c>
      <c r="S207" s="66">
        <v>0</v>
      </c>
      <c r="T207" s="66">
        <v>0</v>
      </c>
      <c r="U207" s="66">
        <v>0</v>
      </c>
      <c r="V207" s="66">
        <v>0</v>
      </c>
      <c r="W207" s="66">
        <v>114351.18451799999</v>
      </c>
    </row>
    <row r="208" spans="1:23" s="9" customFormat="1" x14ac:dyDescent="0.25">
      <c r="A208" s="92" t="s">
        <v>273</v>
      </c>
      <c r="B208" s="43" t="s">
        <v>111</v>
      </c>
      <c r="C208" s="47">
        <v>72.870964000000001</v>
      </c>
      <c r="D208" s="47">
        <v>0</v>
      </c>
      <c r="E208" s="47">
        <v>0</v>
      </c>
      <c r="F208" s="47">
        <v>1458.250354</v>
      </c>
      <c r="G208" s="47">
        <v>0</v>
      </c>
      <c r="H208" s="47">
        <v>0</v>
      </c>
      <c r="I208" s="47">
        <v>0</v>
      </c>
      <c r="J208" s="47">
        <v>0</v>
      </c>
      <c r="K208" s="47">
        <v>0</v>
      </c>
      <c r="L208" s="47">
        <v>0</v>
      </c>
      <c r="M208" s="47">
        <v>0</v>
      </c>
      <c r="N208" s="47">
        <v>0</v>
      </c>
      <c r="O208" s="47">
        <v>0</v>
      </c>
      <c r="P208" s="47">
        <v>0</v>
      </c>
      <c r="Q208" s="47">
        <v>0</v>
      </c>
      <c r="R208" s="47">
        <v>0</v>
      </c>
      <c r="S208" s="47">
        <v>0</v>
      </c>
      <c r="T208" s="47">
        <v>0</v>
      </c>
      <c r="U208" s="47">
        <v>0</v>
      </c>
      <c r="V208" s="47">
        <v>0</v>
      </c>
      <c r="W208" s="47">
        <v>1531.121318</v>
      </c>
    </row>
    <row r="209" spans="1:23" s="9" customFormat="1" x14ac:dyDescent="0.25">
      <c r="A209" s="100"/>
      <c r="B209" s="43" t="s">
        <v>115</v>
      </c>
      <c r="C209" s="47">
        <v>82.968542999999997</v>
      </c>
      <c r="D209" s="47">
        <v>0</v>
      </c>
      <c r="E209" s="47">
        <v>0</v>
      </c>
      <c r="F209" s="47">
        <v>207.20708400000001</v>
      </c>
      <c r="G209" s="47">
        <v>0</v>
      </c>
      <c r="H209" s="47">
        <v>0</v>
      </c>
      <c r="I209" s="47">
        <v>0</v>
      </c>
      <c r="J209" s="47">
        <v>0</v>
      </c>
      <c r="K209" s="47">
        <v>0</v>
      </c>
      <c r="L209" s="47">
        <v>0</v>
      </c>
      <c r="M209" s="47">
        <v>0</v>
      </c>
      <c r="N209" s="47">
        <v>0</v>
      </c>
      <c r="O209" s="47">
        <v>0</v>
      </c>
      <c r="P209" s="47">
        <v>0</v>
      </c>
      <c r="Q209" s="47">
        <v>0</v>
      </c>
      <c r="R209" s="47">
        <v>0</v>
      </c>
      <c r="S209" s="47">
        <v>0</v>
      </c>
      <c r="T209" s="47">
        <v>0</v>
      </c>
      <c r="U209" s="47">
        <v>0</v>
      </c>
      <c r="V209" s="47">
        <v>0</v>
      </c>
      <c r="W209" s="47">
        <v>290.17562700000002</v>
      </c>
    </row>
    <row r="210" spans="1:23" s="9" customFormat="1" x14ac:dyDescent="0.25">
      <c r="A210" s="100"/>
      <c r="B210" s="43" t="s">
        <v>146</v>
      </c>
      <c r="C210" s="47">
        <v>42.767000000000003</v>
      </c>
      <c r="D210" s="47">
        <v>0</v>
      </c>
      <c r="E210" s="47">
        <v>0</v>
      </c>
      <c r="F210" s="47">
        <v>217.995</v>
      </c>
      <c r="G210" s="47">
        <v>0</v>
      </c>
      <c r="H210" s="47">
        <v>0</v>
      </c>
      <c r="I210" s="47">
        <v>0</v>
      </c>
      <c r="J210" s="47">
        <v>0</v>
      </c>
      <c r="K210" s="47">
        <v>0</v>
      </c>
      <c r="L210" s="47">
        <v>0</v>
      </c>
      <c r="M210" s="47">
        <v>0</v>
      </c>
      <c r="N210" s="47">
        <v>0</v>
      </c>
      <c r="O210" s="47">
        <v>0</v>
      </c>
      <c r="P210" s="47">
        <v>0</v>
      </c>
      <c r="Q210" s="47">
        <v>0</v>
      </c>
      <c r="R210" s="47">
        <v>0</v>
      </c>
      <c r="S210" s="47">
        <v>0</v>
      </c>
      <c r="T210" s="47">
        <v>0</v>
      </c>
      <c r="U210" s="47">
        <v>0</v>
      </c>
      <c r="V210" s="47">
        <v>0</v>
      </c>
      <c r="W210" s="47">
        <v>260.762</v>
      </c>
    </row>
    <row r="211" spans="1:23" s="9" customFormat="1" x14ac:dyDescent="0.25">
      <c r="A211" s="100"/>
      <c r="B211" s="43" t="s">
        <v>143</v>
      </c>
      <c r="C211" s="47">
        <v>40.690584000000001</v>
      </c>
      <c r="D211" s="47">
        <v>0</v>
      </c>
      <c r="E211" s="47">
        <v>0</v>
      </c>
      <c r="F211" s="47">
        <v>207.49613500000001</v>
      </c>
      <c r="G211" s="47">
        <v>0</v>
      </c>
      <c r="H211" s="47">
        <v>0</v>
      </c>
      <c r="I211" s="47">
        <v>0</v>
      </c>
      <c r="J211" s="47">
        <v>0</v>
      </c>
      <c r="K211" s="47">
        <v>0</v>
      </c>
      <c r="L211" s="47">
        <v>0</v>
      </c>
      <c r="M211" s="47">
        <v>0</v>
      </c>
      <c r="N211" s="47">
        <v>0</v>
      </c>
      <c r="O211" s="47">
        <v>0</v>
      </c>
      <c r="P211" s="47">
        <v>0</v>
      </c>
      <c r="Q211" s="47">
        <v>0</v>
      </c>
      <c r="R211" s="47">
        <v>0</v>
      </c>
      <c r="S211" s="47">
        <v>0</v>
      </c>
      <c r="T211" s="47">
        <v>0</v>
      </c>
      <c r="U211" s="47">
        <v>0</v>
      </c>
      <c r="V211" s="47">
        <v>0</v>
      </c>
      <c r="W211" s="47">
        <v>248.18671900000001</v>
      </c>
    </row>
    <row r="212" spans="1:23" s="9" customFormat="1" x14ac:dyDescent="0.25">
      <c r="A212" s="100"/>
      <c r="B212" s="43" t="s">
        <v>142</v>
      </c>
      <c r="C212" s="47">
        <v>50.256999999999998</v>
      </c>
      <c r="D212" s="47">
        <v>0</v>
      </c>
      <c r="E212" s="47">
        <v>0</v>
      </c>
      <c r="F212" s="47">
        <v>186.61600000000001</v>
      </c>
      <c r="G212" s="47">
        <v>0</v>
      </c>
      <c r="H212" s="47">
        <v>0</v>
      </c>
      <c r="I212" s="47">
        <v>0</v>
      </c>
      <c r="J212" s="47">
        <v>0</v>
      </c>
      <c r="K212" s="47">
        <v>0</v>
      </c>
      <c r="L212" s="47">
        <v>0</v>
      </c>
      <c r="M212" s="47">
        <v>0</v>
      </c>
      <c r="N212" s="47">
        <v>0</v>
      </c>
      <c r="O212" s="47">
        <v>0</v>
      </c>
      <c r="P212" s="47">
        <v>0</v>
      </c>
      <c r="Q212" s="47">
        <v>0</v>
      </c>
      <c r="R212" s="47">
        <v>0</v>
      </c>
      <c r="S212" s="47">
        <v>0</v>
      </c>
      <c r="T212" s="47">
        <v>0</v>
      </c>
      <c r="U212" s="47">
        <v>0</v>
      </c>
      <c r="V212" s="47">
        <v>0</v>
      </c>
      <c r="W212" s="47">
        <v>236.87299999999999</v>
      </c>
    </row>
    <row r="213" spans="1:23" s="9" customFormat="1" x14ac:dyDescent="0.25">
      <c r="A213" s="100"/>
      <c r="B213" s="43" t="s">
        <v>141</v>
      </c>
      <c r="C213" s="47">
        <v>54.839511000000002</v>
      </c>
      <c r="D213" s="47">
        <v>0</v>
      </c>
      <c r="E213" s="47">
        <v>0</v>
      </c>
      <c r="F213" s="47">
        <v>173.51973100000001</v>
      </c>
      <c r="G213" s="47">
        <v>0</v>
      </c>
      <c r="H213" s="47">
        <v>0</v>
      </c>
      <c r="I213" s="47">
        <v>0</v>
      </c>
      <c r="J213" s="47">
        <v>0</v>
      </c>
      <c r="K213" s="47">
        <v>0</v>
      </c>
      <c r="L213" s="47">
        <v>0</v>
      </c>
      <c r="M213" s="47">
        <v>0</v>
      </c>
      <c r="N213" s="47">
        <v>0</v>
      </c>
      <c r="O213" s="47">
        <v>0</v>
      </c>
      <c r="P213" s="47">
        <v>0</v>
      </c>
      <c r="Q213" s="47">
        <v>0</v>
      </c>
      <c r="R213" s="47">
        <v>0</v>
      </c>
      <c r="S213" s="47">
        <v>0</v>
      </c>
      <c r="T213" s="47">
        <v>0</v>
      </c>
      <c r="U213" s="47">
        <v>0</v>
      </c>
      <c r="V213" s="47">
        <v>0</v>
      </c>
      <c r="W213" s="47">
        <v>228.35924199999999</v>
      </c>
    </row>
    <row r="214" spans="1:23" s="9" customFormat="1" x14ac:dyDescent="0.25">
      <c r="A214" s="100"/>
      <c r="B214" s="43" t="s">
        <v>148</v>
      </c>
      <c r="C214" s="47">
        <v>18.985835000000002</v>
      </c>
      <c r="D214" s="47">
        <v>0</v>
      </c>
      <c r="E214" s="47">
        <v>0</v>
      </c>
      <c r="F214" s="47">
        <v>176.020973</v>
      </c>
      <c r="G214" s="47">
        <v>0</v>
      </c>
      <c r="H214" s="47">
        <v>0</v>
      </c>
      <c r="I214" s="47">
        <v>0</v>
      </c>
      <c r="J214" s="47">
        <v>0</v>
      </c>
      <c r="K214" s="47">
        <v>0</v>
      </c>
      <c r="L214" s="47">
        <v>0</v>
      </c>
      <c r="M214" s="47">
        <v>0</v>
      </c>
      <c r="N214" s="47">
        <v>0</v>
      </c>
      <c r="O214" s="47">
        <v>0</v>
      </c>
      <c r="P214" s="47">
        <v>0</v>
      </c>
      <c r="Q214" s="47">
        <v>0</v>
      </c>
      <c r="R214" s="47">
        <v>0</v>
      </c>
      <c r="S214" s="47">
        <v>0</v>
      </c>
      <c r="T214" s="47">
        <v>0</v>
      </c>
      <c r="U214" s="47">
        <v>0</v>
      </c>
      <c r="V214" s="47">
        <v>0</v>
      </c>
      <c r="W214" s="47">
        <v>195.00680800000001</v>
      </c>
    </row>
    <row r="215" spans="1:23" s="9" customFormat="1" x14ac:dyDescent="0.25">
      <c r="A215" s="100"/>
      <c r="B215" s="43" t="s">
        <v>147</v>
      </c>
      <c r="C215" s="47">
        <v>9.7579999999999991</v>
      </c>
      <c r="D215" s="47">
        <v>0</v>
      </c>
      <c r="E215" s="47">
        <v>0</v>
      </c>
      <c r="F215" s="47">
        <v>117.408</v>
      </c>
      <c r="G215" s="47">
        <v>0</v>
      </c>
      <c r="H215" s="47">
        <v>0</v>
      </c>
      <c r="I215" s="47">
        <v>0</v>
      </c>
      <c r="J215" s="47">
        <v>0</v>
      </c>
      <c r="K215" s="47">
        <v>0</v>
      </c>
      <c r="L215" s="47">
        <v>0</v>
      </c>
      <c r="M215" s="47">
        <v>0</v>
      </c>
      <c r="N215" s="47">
        <v>0</v>
      </c>
      <c r="O215" s="47">
        <v>0</v>
      </c>
      <c r="P215" s="47">
        <v>0</v>
      </c>
      <c r="Q215" s="47">
        <v>0</v>
      </c>
      <c r="R215" s="47">
        <v>0</v>
      </c>
      <c r="S215" s="47">
        <v>0</v>
      </c>
      <c r="T215" s="47">
        <v>0</v>
      </c>
      <c r="U215" s="47">
        <v>0</v>
      </c>
      <c r="V215" s="47">
        <v>0</v>
      </c>
      <c r="W215" s="47">
        <v>127.166</v>
      </c>
    </row>
    <row r="216" spans="1:23" s="9" customFormat="1" x14ac:dyDescent="0.25">
      <c r="A216" s="100"/>
      <c r="B216" s="43" t="s">
        <v>137</v>
      </c>
      <c r="C216" s="47">
        <v>0</v>
      </c>
      <c r="D216" s="47">
        <v>0</v>
      </c>
      <c r="E216" s="47">
        <v>0</v>
      </c>
      <c r="F216" s="47">
        <v>67.989270000000005</v>
      </c>
      <c r="G216" s="47">
        <v>0</v>
      </c>
      <c r="H216" s="47">
        <v>0</v>
      </c>
      <c r="I216" s="47">
        <v>0</v>
      </c>
      <c r="J216" s="47">
        <v>0</v>
      </c>
      <c r="K216" s="47">
        <v>0</v>
      </c>
      <c r="L216" s="47">
        <v>0</v>
      </c>
      <c r="M216" s="47">
        <v>0</v>
      </c>
      <c r="N216" s="47">
        <v>0</v>
      </c>
      <c r="O216" s="47">
        <v>0</v>
      </c>
      <c r="P216" s="47">
        <v>0</v>
      </c>
      <c r="Q216" s="47">
        <v>0</v>
      </c>
      <c r="R216" s="47">
        <v>0</v>
      </c>
      <c r="S216" s="47">
        <v>0</v>
      </c>
      <c r="T216" s="47">
        <v>0</v>
      </c>
      <c r="U216" s="47">
        <v>0</v>
      </c>
      <c r="V216" s="47">
        <v>0</v>
      </c>
      <c r="W216" s="47">
        <v>67.989270000000005</v>
      </c>
    </row>
    <row r="217" spans="1:23" s="9" customFormat="1" x14ac:dyDescent="0.25">
      <c r="A217" s="100"/>
      <c r="B217" s="43" t="s">
        <v>156</v>
      </c>
      <c r="C217" s="47">
        <v>2.9929999999999999</v>
      </c>
      <c r="D217" s="47">
        <v>0</v>
      </c>
      <c r="E217" s="47">
        <v>0</v>
      </c>
      <c r="F217" s="47">
        <v>15.832000000000001</v>
      </c>
      <c r="G217" s="47">
        <v>0</v>
      </c>
      <c r="H217" s="47">
        <v>0</v>
      </c>
      <c r="I217" s="47">
        <v>0</v>
      </c>
      <c r="J217" s="47">
        <v>0</v>
      </c>
      <c r="K217" s="47">
        <v>0</v>
      </c>
      <c r="L217" s="47">
        <v>0</v>
      </c>
      <c r="M217" s="47">
        <v>0</v>
      </c>
      <c r="N217" s="47">
        <v>0</v>
      </c>
      <c r="O217" s="47">
        <v>0</v>
      </c>
      <c r="P217" s="47">
        <v>0</v>
      </c>
      <c r="Q217" s="47">
        <v>0</v>
      </c>
      <c r="R217" s="47">
        <v>0</v>
      </c>
      <c r="S217" s="47">
        <v>0</v>
      </c>
      <c r="T217" s="47">
        <v>0</v>
      </c>
      <c r="U217" s="47">
        <v>0</v>
      </c>
      <c r="V217" s="47">
        <v>0</v>
      </c>
      <c r="W217" s="47">
        <v>18.824999999999999</v>
      </c>
    </row>
    <row r="218" spans="1:23" s="9" customFormat="1" x14ac:dyDescent="0.25">
      <c r="A218" s="93"/>
      <c r="B218" s="46" t="s">
        <v>200</v>
      </c>
      <c r="C218" s="66">
        <v>376.13043699999997</v>
      </c>
      <c r="D218" s="66">
        <v>0</v>
      </c>
      <c r="E218" s="66">
        <v>0</v>
      </c>
      <c r="F218" s="66">
        <v>2828.3345469999999</v>
      </c>
      <c r="G218" s="66">
        <v>0</v>
      </c>
      <c r="H218" s="66">
        <v>0</v>
      </c>
      <c r="I218" s="66">
        <v>0</v>
      </c>
      <c r="J218" s="66">
        <v>0</v>
      </c>
      <c r="K218" s="66">
        <v>0</v>
      </c>
      <c r="L218" s="66">
        <v>0</v>
      </c>
      <c r="M218" s="66">
        <v>0</v>
      </c>
      <c r="N218" s="66">
        <v>0</v>
      </c>
      <c r="O218" s="66">
        <v>0</v>
      </c>
      <c r="P218" s="66">
        <v>0</v>
      </c>
      <c r="Q218" s="66">
        <v>0</v>
      </c>
      <c r="R218" s="66">
        <v>0</v>
      </c>
      <c r="S218" s="66">
        <v>0</v>
      </c>
      <c r="T218" s="66">
        <v>0</v>
      </c>
      <c r="U218" s="66">
        <v>0</v>
      </c>
      <c r="V218" s="66">
        <v>0</v>
      </c>
      <c r="W218" s="66">
        <v>3204.4649840000002</v>
      </c>
    </row>
    <row r="219" spans="1:23" s="9" customFormat="1" x14ac:dyDescent="0.25">
      <c r="A219" s="92" t="s">
        <v>272</v>
      </c>
      <c r="B219" s="43" t="s">
        <v>159</v>
      </c>
      <c r="C219" s="47">
        <v>0</v>
      </c>
      <c r="D219" s="47">
        <v>0</v>
      </c>
      <c r="E219" s="47">
        <v>0</v>
      </c>
      <c r="F219" s="47">
        <v>0</v>
      </c>
      <c r="G219" s="47">
        <v>0</v>
      </c>
      <c r="H219" s="47">
        <v>0</v>
      </c>
      <c r="I219" s="47">
        <v>6300.893</v>
      </c>
      <c r="J219" s="47">
        <v>0</v>
      </c>
      <c r="K219" s="47">
        <v>0</v>
      </c>
      <c r="L219" s="47">
        <v>0</v>
      </c>
      <c r="M219" s="47">
        <v>0</v>
      </c>
      <c r="N219" s="47">
        <v>0</v>
      </c>
      <c r="O219" s="47">
        <v>0</v>
      </c>
      <c r="P219" s="47">
        <v>0</v>
      </c>
      <c r="Q219" s="47">
        <v>0</v>
      </c>
      <c r="R219" s="47">
        <v>0</v>
      </c>
      <c r="S219" s="47">
        <v>0</v>
      </c>
      <c r="T219" s="47">
        <v>0</v>
      </c>
      <c r="U219" s="47">
        <v>0</v>
      </c>
      <c r="V219" s="47">
        <v>0</v>
      </c>
      <c r="W219" s="47">
        <v>6300.893</v>
      </c>
    </row>
    <row r="220" spans="1:23" s="9" customFormat="1" x14ac:dyDescent="0.25">
      <c r="A220" s="100"/>
      <c r="B220" s="43" t="s">
        <v>111</v>
      </c>
      <c r="C220" s="47">
        <v>356.32563800000003</v>
      </c>
      <c r="D220" s="47">
        <v>0</v>
      </c>
      <c r="E220" s="47">
        <v>0</v>
      </c>
      <c r="F220" s="47">
        <v>1691.748638</v>
      </c>
      <c r="G220" s="47">
        <v>20.864999999999998</v>
      </c>
      <c r="H220" s="47">
        <v>0</v>
      </c>
      <c r="I220" s="47">
        <v>11.672000000000001</v>
      </c>
      <c r="J220" s="47">
        <v>24.32</v>
      </c>
      <c r="K220" s="47">
        <v>0</v>
      </c>
      <c r="L220" s="47">
        <v>0</v>
      </c>
      <c r="M220" s="47">
        <v>0</v>
      </c>
      <c r="N220" s="47">
        <v>0</v>
      </c>
      <c r="O220" s="47">
        <v>0</v>
      </c>
      <c r="P220" s="47">
        <v>0</v>
      </c>
      <c r="Q220" s="47">
        <v>0</v>
      </c>
      <c r="R220" s="47">
        <v>0</v>
      </c>
      <c r="S220" s="47">
        <v>0</v>
      </c>
      <c r="T220" s="47">
        <v>0</v>
      </c>
      <c r="U220" s="47">
        <v>0</v>
      </c>
      <c r="V220" s="47">
        <v>0</v>
      </c>
      <c r="W220" s="47">
        <v>2104.9312759999998</v>
      </c>
    </row>
    <row r="221" spans="1:23" s="9" customFormat="1" x14ac:dyDescent="0.25">
      <c r="A221" s="100"/>
      <c r="B221" s="43" t="s">
        <v>143</v>
      </c>
      <c r="C221" s="47">
        <v>62.557515000000002</v>
      </c>
      <c r="D221" s="47">
        <v>0</v>
      </c>
      <c r="E221" s="47">
        <v>0</v>
      </c>
      <c r="F221" s="47">
        <v>460.84392200000002</v>
      </c>
      <c r="G221" s="47">
        <v>0</v>
      </c>
      <c r="H221" s="47">
        <v>0</v>
      </c>
      <c r="I221" s="47">
        <v>0</v>
      </c>
      <c r="J221" s="47">
        <v>0</v>
      </c>
      <c r="K221" s="47">
        <v>0</v>
      </c>
      <c r="L221" s="47">
        <v>0</v>
      </c>
      <c r="M221" s="47">
        <v>0</v>
      </c>
      <c r="N221" s="47">
        <v>0</v>
      </c>
      <c r="O221" s="47">
        <v>0</v>
      </c>
      <c r="P221" s="47">
        <v>0</v>
      </c>
      <c r="Q221" s="47">
        <v>0</v>
      </c>
      <c r="R221" s="47">
        <v>0</v>
      </c>
      <c r="S221" s="47">
        <v>0</v>
      </c>
      <c r="T221" s="47">
        <v>0</v>
      </c>
      <c r="U221" s="47">
        <v>0</v>
      </c>
      <c r="V221" s="47">
        <v>0</v>
      </c>
      <c r="W221" s="47">
        <v>523.40143699999999</v>
      </c>
    </row>
    <row r="222" spans="1:23" s="9" customFormat="1" x14ac:dyDescent="0.25">
      <c r="A222" s="100"/>
      <c r="B222" s="43" t="s">
        <v>115</v>
      </c>
      <c r="C222" s="47">
        <v>83.750652000000002</v>
      </c>
      <c r="D222" s="47">
        <v>0</v>
      </c>
      <c r="E222" s="47">
        <v>0</v>
      </c>
      <c r="F222" s="47">
        <v>256.08918999999997</v>
      </c>
      <c r="G222" s="47">
        <v>0</v>
      </c>
      <c r="H222" s="47">
        <v>0</v>
      </c>
      <c r="I222" s="47">
        <v>0</v>
      </c>
      <c r="J222" s="47">
        <v>0</v>
      </c>
      <c r="K222" s="47">
        <v>0</v>
      </c>
      <c r="L222" s="47">
        <v>0</v>
      </c>
      <c r="M222" s="47">
        <v>0</v>
      </c>
      <c r="N222" s="47">
        <v>0</v>
      </c>
      <c r="O222" s="47">
        <v>0</v>
      </c>
      <c r="P222" s="47">
        <v>0</v>
      </c>
      <c r="Q222" s="47">
        <v>0</v>
      </c>
      <c r="R222" s="47">
        <v>0</v>
      </c>
      <c r="S222" s="47">
        <v>0</v>
      </c>
      <c r="T222" s="47">
        <v>0</v>
      </c>
      <c r="U222" s="47">
        <v>0</v>
      </c>
      <c r="V222" s="47">
        <v>0</v>
      </c>
      <c r="W222" s="47">
        <v>339.83984199999998</v>
      </c>
    </row>
    <row r="223" spans="1:23" s="9" customFormat="1" x14ac:dyDescent="0.25">
      <c r="A223" s="100"/>
      <c r="B223" s="43" t="s">
        <v>147</v>
      </c>
      <c r="C223" s="47">
        <v>40.610999999999997</v>
      </c>
      <c r="D223" s="47">
        <v>0</v>
      </c>
      <c r="E223" s="47">
        <v>0</v>
      </c>
      <c r="F223" s="47">
        <v>219.68</v>
      </c>
      <c r="G223" s="47">
        <v>0</v>
      </c>
      <c r="H223" s="47">
        <v>0</v>
      </c>
      <c r="I223" s="47">
        <v>0</v>
      </c>
      <c r="J223" s="47">
        <v>0</v>
      </c>
      <c r="K223" s="47">
        <v>0</v>
      </c>
      <c r="L223" s="47">
        <v>0</v>
      </c>
      <c r="M223" s="47">
        <v>0</v>
      </c>
      <c r="N223" s="47">
        <v>0</v>
      </c>
      <c r="O223" s="47">
        <v>0</v>
      </c>
      <c r="P223" s="47">
        <v>0</v>
      </c>
      <c r="Q223" s="47">
        <v>0</v>
      </c>
      <c r="R223" s="47">
        <v>0</v>
      </c>
      <c r="S223" s="47">
        <v>0</v>
      </c>
      <c r="T223" s="47">
        <v>0</v>
      </c>
      <c r="U223" s="47">
        <v>0</v>
      </c>
      <c r="V223" s="47">
        <v>0</v>
      </c>
      <c r="W223" s="47">
        <v>260.291</v>
      </c>
    </row>
    <row r="224" spans="1:23" s="9" customFormat="1" x14ac:dyDescent="0.25">
      <c r="A224" s="100"/>
      <c r="B224" s="43" t="s">
        <v>141</v>
      </c>
      <c r="C224" s="47">
        <v>48.796281</v>
      </c>
      <c r="D224" s="47">
        <v>0</v>
      </c>
      <c r="E224" s="47">
        <v>0</v>
      </c>
      <c r="F224" s="47">
        <v>150.02163400000001</v>
      </c>
      <c r="G224" s="47">
        <v>0</v>
      </c>
      <c r="H224" s="47">
        <v>0</v>
      </c>
      <c r="I224" s="47">
        <v>0</v>
      </c>
      <c r="J224" s="47">
        <v>0</v>
      </c>
      <c r="K224" s="47">
        <v>0</v>
      </c>
      <c r="L224" s="47">
        <v>0</v>
      </c>
      <c r="M224" s="47">
        <v>0</v>
      </c>
      <c r="N224" s="47">
        <v>0</v>
      </c>
      <c r="O224" s="47">
        <v>0</v>
      </c>
      <c r="P224" s="47">
        <v>0</v>
      </c>
      <c r="Q224" s="47">
        <v>0</v>
      </c>
      <c r="R224" s="47">
        <v>0</v>
      </c>
      <c r="S224" s="47">
        <v>0</v>
      </c>
      <c r="T224" s="47">
        <v>0</v>
      </c>
      <c r="U224" s="47">
        <v>0</v>
      </c>
      <c r="V224" s="47">
        <v>0</v>
      </c>
      <c r="W224" s="47">
        <v>198.817915</v>
      </c>
    </row>
    <row r="225" spans="1:23" s="9" customFormat="1" x14ac:dyDescent="0.25">
      <c r="A225" s="100"/>
      <c r="B225" s="43" t="s">
        <v>122</v>
      </c>
      <c r="C225" s="47">
        <v>27</v>
      </c>
      <c r="D225" s="47">
        <v>0</v>
      </c>
      <c r="E225" s="47">
        <v>0</v>
      </c>
      <c r="F225" s="47">
        <v>138</v>
      </c>
      <c r="G225" s="47">
        <v>0</v>
      </c>
      <c r="H225" s="47">
        <v>0</v>
      </c>
      <c r="I225" s="47">
        <v>0</v>
      </c>
      <c r="J225" s="47">
        <v>0</v>
      </c>
      <c r="K225" s="47">
        <v>0</v>
      </c>
      <c r="L225" s="47">
        <v>0</v>
      </c>
      <c r="M225" s="47">
        <v>0</v>
      </c>
      <c r="N225" s="47">
        <v>0</v>
      </c>
      <c r="O225" s="47">
        <v>0</v>
      </c>
      <c r="P225" s="47">
        <v>0</v>
      </c>
      <c r="Q225" s="47">
        <v>0</v>
      </c>
      <c r="R225" s="47">
        <v>0</v>
      </c>
      <c r="S225" s="47">
        <v>0</v>
      </c>
      <c r="T225" s="47">
        <v>0</v>
      </c>
      <c r="U225" s="47">
        <v>0</v>
      </c>
      <c r="V225" s="47">
        <v>0</v>
      </c>
      <c r="W225" s="47">
        <v>165</v>
      </c>
    </row>
    <row r="226" spans="1:23" s="9" customFormat="1" x14ac:dyDescent="0.25">
      <c r="A226" s="100"/>
      <c r="B226" s="43" t="s">
        <v>142</v>
      </c>
      <c r="C226" s="47">
        <v>23.367000000000001</v>
      </c>
      <c r="D226" s="47">
        <v>0</v>
      </c>
      <c r="E226" s="47">
        <v>0</v>
      </c>
      <c r="F226" s="47">
        <v>120.015</v>
      </c>
      <c r="G226" s="47">
        <v>0</v>
      </c>
      <c r="H226" s="47">
        <v>0</v>
      </c>
      <c r="I226" s="47">
        <v>0</v>
      </c>
      <c r="J226" s="47">
        <v>0</v>
      </c>
      <c r="K226" s="47">
        <v>0</v>
      </c>
      <c r="L226" s="47">
        <v>0</v>
      </c>
      <c r="M226" s="47">
        <v>0</v>
      </c>
      <c r="N226" s="47">
        <v>0</v>
      </c>
      <c r="O226" s="47">
        <v>0</v>
      </c>
      <c r="P226" s="47">
        <v>0</v>
      </c>
      <c r="Q226" s="47">
        <v>0</v>
      </c>
      <c r="R226" s="47">
        <v>0</v>
      </c>
      <c r="S226" s="47">
        <v>0</v>
      </c>
      <c r="T226" s="47">
        <v>0</v>
      </c>
      <c r="U226" s="47">
        <v>0</v>
      </c>
      <c r="V226" s="47">
        <v>0</v>
      </c>
      <c r="W226" s="47">
        <v>143.38200000000001</v>
      </c>
    </row>
    <row r="227" spans="1:23" s="9" customFormat="1" ht="30" x14ac:dyDescent="0.25">
      <c r="A227" s="100"/>
      <c r="B227" s="43" t="s">
        <v>179</v>
      </c>
      <c r="C227" s="47">
        <v>0</v>
      </c>
      <c r="D227" s="47">
        <v>0</v>
      </c>
      <c r="E227" s="47">
        <v>0</v>
      </c>
      <c r="F227" s="47">
        <v>0</v>
      </c>
      <c r="G227" s="47">
        <v>0</v>
      </c>
      <c r="H227" s="47">
        <v>0</v>
      </c>
      <c r="I227" s="47">
        <v>52.088999999999999</v>
      </c>
      <c r="J227" s="47">
        <v>0</v>
      </c>
      <c r="K227" s="47">
        <v>0</v>
      </c>
      <c r="L227" s="47">
        <v>0</v>
      </c>
      <c r="M227" s="47">
        <v>0</v>
      </c>
      <c r="N227" s="47">
        <v>0</v>
      </c>
      <c r="O227" s="47">
        <v>0</v>
      </c>
      <c r="P227" s="47">
        <v>0</v>
      </c>
      <c r="Q227" s="47">
        <v>0</v>
      </c>
      <c r="R227" s="47">
        <v>0</v>
      </c>
      <c r="S227" s="47">
        <v>0</v>
      </c>
      <c r="T227" s="47">
        <v>0</v>
      </c>
      <c r="U227" s="47">
        <v>0</v>
      </c>
      <c r="V227" s="47">
        <v>0</v>
      </c>
      <c r="W227" s="47">
        <v>52.088999999999999</v>
      </c>
    </row>
    <row r="228" spans="1:23" s="9" customFormat="1" x14ac:dyDescent="0.25">
      <c r="A228" s="100"/>
      <c r="B228" s="43" t="s">
        <v>146</v>
      </c>
      <c r="C228" s="47">
        <v>6.0620000000000003</v>
      </c>
      <c r="D228" s="47">
        <v>0</v>
      </c>
      <c r="E228" s="47">
        <v>0</v>
      </c>
      <c r="F228" s="47">
        <v>34.225000000000001</v>
      </c>
      <c r="G228" s="47">
        <v>0</v>
      </c>
      <c r="H228" s="47">
        <v>0</v>
      </c>
      <c r="I228" s="47">
        <v>0</v>
      </c>
      <c r="J228" s="47">
        <v>0</v>
      </c>
      <c r="K228" s="47">
        <v>0</v>
      </c>
      <c r="L228" s="47">
        <v>0</v>
      </c>
      <c r="M228" s="47">
        <v>0</v>
      </c>
      <c r="N228" s="47">
        <v>0</v>
      </c>
      <c r="O228" s="47">
        <v>0</v>
      </c>
      <c r="P228" s="47">
        <v>0</v>
      </c>
      <c r="Q228" s="47">
        <v>0</v>
      </c>
      <c r="R228" s="47">
        <v>0</v>
      </c>
      <c r="S228" s="47">
        <v>0</v>
      </c>
      <c r="T228" s="47">
        <v>0</v>
      </c>
      <c r="U228" s="47">
        <v>0</v>
      </c>
      <c r="V228" s="47">
        <v>0</v>
      </c>
      <c r="W228" s="47">
        <v>40.286999999999999</v>
      </c>
    </row>
    <row r="229" spans="1:23" s="9" customFormat="1" x14ac:dyDescent="0.25">
      <c r="A229" s="100"/>
      <c r="B229" s="43" t="s">
        <v>153</v>
      </c>
      <c r="C229" s="47">
        <v>5.9028349999999996</v>
      </c>
      <c r="D229" s="47">
        <v>0</v>
      </c>
      <c r="E229" s="47">
        <v>0</v>
      </c>
      <c r="F229" s="47">
        <v>29.184842</v>
      </c>
      <c r="G229" s="47">
        <v>0</v>
      </c>
      <c r="H229" s="47">
        <v>0</v>
      </c>
      <c r="I229" s="47">
        <v>0</v>
      </c>
      <c r="J229" s="47">
        <v>0</v>
      </c>
      <c r="K229" s="47">
        <v>0</v>
      </c>
      <c r="L229" s="47">
        <v>0</v>
      </c>
      <c r="M229" s="47">
        <v>0</v>
      </c>
      <c r="N229" s="47">
        <v>0</v>
      </c>
      <c r="O229" s="47">
        <v>0</v>
      </c>
      <c r="P229" s="47">
        <v>0</v>
      </c>
      <c r="Q229" s="47">
        <v>0</v>
      </c>
      <c r="R229" s="47">
        <v>0</v>
      </c>
      <c r="S229" s="47">
        <v>0</v>
      </c>
      <c r="T229" s="47">
        <v>0</v>
      </c>
      <c r="U229" s="47">
        <v>0</v>
      </c>
      <c r="V229" s="47">
        <v>0</v>
      </c>
      <c r="W229" s="47">
        <v>35.087676999999999</v>
      </c>
    </row>
    <row r="230" spans="1:23" s="9" customFormat="1" x14ac:dyDescent="0.25">
      <c r="A230" s="100"/>
      <c r="B230" s="43" t="s">
        <v>181</v>
      </c>
      <c r="C230" s="47">
        <v>0</v>
      </c>
      <c r="D230" s="47">
        <v>0</v>
      </c>
      <c r="E230" s="47">
        <v>0</v>
      </c>
      <c r="F230" s="47">
        <v>0</v>
      </c>
      <c r="G230" s="47">
        <v>0</v>
      </c>
      <c r="H230" s="47">
        <v>0</v>
      </c>
      <c r="I230" s="47">
        <v>27</v>
      </c>
      <c r="J230" s="47">
        <v>0</v>
      </c>
      <c r="K230" s="47">
        <v>0</v>
      </c>
      <c r="L230" s="47">
        <v>0</v>
      </c>
      <c r="M230" s="47">
        <v>0</v>
      </c>
      <c r="N230" s="47">
        <v>0</v>
      </c>
      <c r="O230" s="47">
        <v>0</v>
      </c>
      <c r="P230" s="47">
        <v>0</v>
      </c>
      <c r="Q230" s="47">
        <v>0</v>
      </c>
      <c r="R230" s="47">
        <v>0</v>
      </c>
      <c r="S230" s="47">
        <v>0</v>
      </c>
      <c r="T230" s="47">
        <v>0</v>
      </c>
      <c r="U230" s="47">
        <v>0</v>
      </c>
      <c r="V230" s="47">
        <v>0</v>
      </c>
      <c r="W230" s="47">
        <v>27</v>
      </c>
    </row>
    <row r="231" spans="1:23" s="9" customFormat="1" x14ac:dyDescent="0.25">
      <c r="A231" s="93"/>
      <c r="B231" s="46" t="s">
        <v>200</v>
      </c>
      <c r="C231" s="66">
        <v>654.37292100000002</v>
      </c>
      <c r="D231" s="66">
        <v>0</v>
      </c>
      <c r="E231" s="66">
        <v>0</v>
      </c>
      <c r="F231" s="66">
        <v>3099.8082260000001</v>
      </c>
      <c r="G231" s="66">
        <v>20.864999999999998</v>
      </c>
      <c r="H231" s="66">
        <v>0</v>
      </c>
      <c r="I231" s="66">
        <v>6391.6540000000005</v>
      </c>
      <c r="J231" s="66">
        <v>24.32</v>
      </c>
      <c r="K231" s="66">
        <v>0</v>
      </c>
      <c r="L231" s="66">
        <v>0</v>
      </c>
      <c r="M231" s="66">
        <v>0</v>
      </c>
      <c r="N231" s="66">
        <v>0</v>
      </c>
      <c r="O231" s="66">
        <v>0</v>
      </c>
      <c r="P231" s="66">
        <v>0</v>
      </c>
      <c r="Q231" s="66">
        <v>0</v>
      </c>
      <c r="R231" s="66">
        <v>0</v>
      </c>
      <c r="S231" s="66">
        <v>0</v>
      </c>
      <c r="T231" s="66">
        <v>0</v>
      </c>
      <c r="U231" s="66">
        <v>0</v>
      </c>
      <c r="V231" s="66">
        <v>0</v>
      </c>
      <c r="W231" s="66">
        <v>10191.020146999999</v>
      </c>
    </row>
    <row r="232" spans="1:23" s="9" customFormat="1" x14ac:dyDescent="0.25">
      <c r="A232" s="92" t="s">
        <v>271</v>
      </c>
      <c r="B232" s="43" t="s">
        <v>111</v>
      </c>
      <c r="C232" s="47">
        <v>1972.184221</v>
      </c>
      <c r="D232" s="47">
        <v>0</v>
      </c>
      <c r="E232" s="47">
        <v>0</v>
      </c>
      <c r="F232" s="47">
        <v>9314.3274149999997</v>
      </c>
      <c r="G232" s="47">
        <v>246.482</v>
      </c>
      <c r="H232" s="47">
        <v>0</v>
      </c>
      <c r="I232" s="47">
        <v>28.789000000000001</v>
      </c>
      <c r="J232" s="47">
        <v>0</v>
      </c>
      <c r="K232" s="47">
        <v>19.54</v>
      </c>
      <c r="L232" s="47">
        <v>0</v>
      </c>
      <c r="M232" s="47">
        <v>0</v>
      </c>
      <c r="N232" s="47">
        <v>0</v>
      </c>
      <c r="O232" s="47">
        <v>0</v>
      </c>
      <c r="P232" s="47">
        <v>44.265000000000001</v>
      </c>
      <c r="Q232" s="47">
        <v>0</v>
      </c>
      <c r="R232" s="47">
        <v>0</v>
      </c>
      <c r="S232" s="47">
        <v>0</v>
      </c>
      <c r="T232" s="47">
        <v>0</v>
      </c>
      <c r="U232" s="47">
        <v>0</v>
      </c>
      <c r="V232" s="47">
        <v>0</v>
      </c>
      <c r="W232" s="47">
        <v>11625.587636</v>
      </c>
    </row>
    <row r="233" spans="1:23" s="9" customFormat="1" x14ac:dyDescent="0.25">
      <c r="A233" s="100"/>
      <c r="B233" s="43" t="s">
        <v>141</v>
      </c>
      <c r="C233" s="47">
        <v>1981.7133120000001</v>
      </c>
      <c r="D233" s="47">
        <v>0</v>
      </c>
      <c r="E233" s="47">
        <v>0</v>
      </c>
      <c r="F233" s="47">
        <v>6179.9433339999996</v>
      </c>
      <c r="G233" s="47">
        <v>0</v>
      </c>
      <c r="H233" s="47">
        <v>0</v>
      </c>
      <c r="I233" s="47">
        <v>10.320036999999999</v>
      </c>
      <c r="J233" s="47">
        <v>0</v>
      </c>
      <c r="K233" s="47">
        <v>0</v>
      </c>
      <c r="L233" s="47">
        <v>0</v>
      </c>
      <c r="M233" s="47">
        <v>0</v>
      </c>
      <c r="N233" s="47">
        <v>0</v>
      </c>
      <c r="O233" s="47">
        <v>0</v>
      </c>
      <c r="P233" s="47">
        <v>0</v>
      </c>
      <c r="Q233" s="47">
        <v>0</v>
      </c>
      <c r="R233" s="47">
        <v>0</v>
      </c>
      <c r="S233" s="47">
        <v>0</v>
      </c>
      <c r="T233" s="47">
        <v>0</v>
      </c>
      <c r="U233" s="47">
        <v>0</v>
      </c>
      <c r="V233" s="47">
        <v>0</v>
      </c>
      <c r="W233" s="47">
        <v>8171.9766829999999</v>
      </c>
    </row>
    <row r="234" spans="1:23" s="9" customFormat="1" x14ac:dyDescent="0.25">
      <c r="A234" s="100"/>
      <c r="B234" s="43" t="s">
        <v>115</v>
      </c>
      <c r="C234" s="47">
        <v>1600.3556189999999</v>
      </c>
      <c r="D234" s="47">
        <v>0</v>
      </c>
      <c r="E234" s="47">
        <v>0</v>
      </c>
      <c r="F234" s="47">
        <v>3550.3396029999999</v>
      </c>
      <c r="G234" s="47">
        <v>0</v>
      </c>
      <c r="H234" s="47">
        <v>0</v>
      </c>
      <c r="I234" s="47">
        <v>0</v>
      </c>
      <c r="J234" s="47">
        <v>0</v>
      </c>
      <c r="K234" s="47">
        <v>0</v>
      </c>
      <c r="L234" s="47">
        <v>0</v>
      </c>
      <c r="M234" s="47">
        <v>0</v>
      </c>
      <c r="N234" s="47">
        <v>0</v>
      </c>
      <c r="O234" s="47">
        <v>0</v>
      </c>
      <c r="P234" s="47">
        <v>0</v>
      </c>
      <c r="Q234" s="47">
        <v>0</v>
      </c>
      <c r="R234" s="47">
        <v>0</v>
      </c>
      <c r="S234" s="47">
        <v>0</v>
      </c>
      <c r="T234" s="47">
        <v>0</v>
      </c>
      <c r="U234" s="47">
        <v>0</v>
      </c>
      <c r="V234" s="47">
        <v>0</v>
      </c>
      <c r="W234" s="47">
        <v>5150.6952220000003</v>
      </c>
    </row>
    <row r="235" spans="1:23" s="9" customFormat="1" x14ac:dyDescent="0.25">
      <c r="A235" s="100"/>
      <c r="B235" s="43" t="s">
        <v>143</v>
      </c>
      <c r="C235" s="47">
        <v>191.999236</v>
      </c>
      <c r="D235" s="47">
        <v>0</v>
      </c>
      <c r="E235" s="47">
        <v>0</v>
      </c>
      <c r="F235" s="47">
        <v>3212.2782080000002</v>
      </c>
      <c r="G235" s="47">
        <v>0</v>
      </c>
      <c r="H235" s="47">
        <v>0</v>
      </c>
      <c r="I235" s="47">
        <v>0</v>
      </c>
      <c r="J235" s="47">
        <v>26.04</v>
      </c>
      <c r="K235" s="47">
        <v>0</v>
      </c>
      <c r="L235" s="47">
        <v>0</v>
      </c>
      <c r="M235" s="47">
        <v>0</v>
      </c>
      <c r="N235" s="47">
        <v>0</v>
      </c>
      <c r="O235" s="47">
        <v>0</v>
      </c>
      <c r="P235" s="47">
        <v>0</v>
      </c>
      <c r="Q235" s="47">
        <v>0</v>
      </c>
      <c r="R235" s="47">
        <v>0</v>
      </c>
      <c r="S235" s="47">
        <v>0</v>
      </c>
      <c r="T235" s="47">
        <v>0</v>
      </c>
      <c r="U235" s="47">
        <v>0</v>
      </c>
      <c r="V235" s="47">
        <v>0</v>
      </c>
      <c r="W235" s="47">
        <v>3430.3174439999998</v>
      </c>
    </row>
    <row r="236" spans="1:23" s="9" customFormat="1" x14ac:dyDescent="0.25">
      <c r="A236" s="100"/>
      <c r="B236" s="43" t="s">
        <v>142</v>
      </c>
      <c r="C236" s="47">
        <v>405.05599999999998</v>
      </c>
      <c r="D236" s="47">
        <v>0</v>
      </c>
      <c r="E236" s="47">
        <v>0</v>
      </c>
      <c r="F236" s="47">
        <v>1832.5029999999999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7">
        <v>0</v>
      </c>
      <c r="Q236" s="47">
        <v>0</v>
      </c>
      <c r="R236" s="47">
        <v>0</v>
      </c>
      <c r="S236" s="47">
        <v>0</v>
      </c>
      <c r="T236" s="47">
        <v>0</v>
      </c>
      <c r="U236" s="47">
        <v>0</v>
      </c>
      <c r="V236" s="47">
        <v>0</v>
      </c>
      <c r="W236" s="47">
        <v>2237.5590000000002</v>
      </c>
    </row>
    <row r="237" spans="1:23" s="9" customFormat="1" x14ac:dyDescent="0.25">
      <c r="A237" s="100"/>
      <c r="B237" s="43" t="s">
        <v>113</v>
      </c>
      <c r="C237" s="47">
        <v>34.253</v>
      </c>
      <c r="D237" s="47">
        <v>0</v>
      </c>
      <c r="E237" s="47">
        <v>0</v>
      </c>
      <c r="F237" s="47">
        <v>1134.24</v>
      </c>
      <c r="G237" s="47">
        <v>0</v>
      </c>
      <c r="H237" s="47">
        <v>0</v>
      </c>
      <c r="I237" s="47">
        <v>31.391999999999999</v>
      </c>
      <c r="J237" s="47">
        <v>0</v>
      </c>
      <c r="K237" s="47">
        <v>0</v>
      </c>
      <c r="L237" s="47">
        <v>0</v>
      </c>
      <c r="M237" s="47">
        <v>0</v>
      </c>
      <c r="N237" s="47">
        <v>0</v>
      </c>
      <c r="O237" s="47">
        <v>0</v>
      </c>
      <c r="P237" s="47">
        <v>0</v>
      </c>
      <c r="Q237" s="47">
        <v>0</v>
      </c>
      <c r="R237" s="47">
        <v>0</v>
      </c>
      <c r="S237" s="47">
        <v>0</v>
      </c>
      <c r="T237" s="47">
        <v>0</v>
      </c>
      <c r="U237" s="47">
        <v>0</v>
      </c>
      <c r="V237" s="47">
        <v>0</v>
      </c>
      <c r="W237" s="47">
        <v>1199.885</v>
      </c>
    </row>
    <row r="238" spans="1:23" s="9" customFormat="1" x14ac:dyDescent="0.25">
      <c r="A238" s="100"/>
      <c r="B238" s="43" t="s">
        <v>148</v>
      </c>
      <c r="C238" s="47">
        <v>25.584896000000001</v>
      </c>
      <c r="D238" s="47">
        <v>0</v>
      </c>
      <c r="E238" s="47">
        <v>0</v>
      </c>
      <c r="F238" s="47">
        <v>1100.37231</v>
      </c>
      <c r="G238" s="47">
        <v>0</v>
      </c>
      <c r="H238" s="47">
        <v>0</v>
      </c>
      <c r="I238" s="47">
        <v>0</v>
      </c>
      <c r="J238" s="47">
        <v>0</v>
      </c>
      <c r="K238" s="47">
        <v>0</v>
      </c>
      <c r="L238" s="47">
        <v>0</v>
      </c>
      <c r="M238" s="47">
        <v>0</v>
      </c>
      <c r="N238" s="47">
        <v>0</v>
      </c>
      <c r="O238" s="47">
        <v>0</v>
      </c>
      <c r="P238" s="47">
        <v>0</v>
      </c>
      <c r="Q238" s="47">
        <v>0</v>
      </c>
      <c r="R238" s="47">
        <v>0</v>
      </c>
      <c r="S238" s="47">
        <v>0</v>
      </c>
      <c r="T238" s="47">
        <v>0</v>
      </c>
      <c r="U238" s="47">
        <v>0</v>
      </c>
      <c r="V238" s="47">
        <v>0</v>
      </c>
      <c r="W238" s="47">
        <v>1125.957206</v>
      </c>
    </row>
    <row r="239" spans="1:23" s="9" customFormat="1" x14ac:dyDescent="0.25">
      <c r="A239" s="100"/>
      <c r="B239" s="43" t="s">
        <v>121</v>
      </c>
      <c r="C239" s="47">
        <v>99.417479</v>
      </c>
      <c r="D239" s="47">
        <v>0</v>
      </c>
      <c r="E239" s="47">
        <v>0</v>
      </c>
      <c r="F239" s="47">
        <v>890.34639100000004</v>
      </c>
      <c r="G239" s="47">
        <v>0</v>
      </c>
      <c r="H239" s="47">
        <v>0</v>
      </c>
      <c r="I239" s="47">
        <v>0</v>
      </c>
      <c r="J239" s="47">
        <v>0</v>
      </c>
      <c r="K239" s="47">
        <v>0</v>
      </c>
      <c r="L239" s="47">
        <v>0</v>
      </c>
      <c r="M239" s="47">
        <v>0</v>
      </c>
      <c r="N239" s="47">
        <v>0</v>
      </c>
      <c r="O239" s="47">
        <v>0</v>
      </c>
      <c r="P239" s="47">
        <v>0</v>
      </c>
      <c r="Q239" s="47">
        <v>0</v>
      </c>
      <c r="R239" s="47">
        <v>16.88</v>
      </c>
      <c r="S239" s="47">
        <v>0</v>
      </c>
      <c r="T239" s="47">
        <v>0</v>
      </c>
      <c r="U239" s="47">
        <v>0</v>
      </c>
      <c r="V239" s="47">
        <v>0</v>
      </c>
      <c r="W239" s="47">
        <v>1006.64387</v>
      </c>
    </row>
    <row r="240" spans="1:23" s="9" customFormat="1" x14ac:dyDescent="0.25">
      <c r="A240" s="100"/>
      <c r="B240" s="43" t="s">
        <v>122</v>
      </c>
      <c r="C240" s="47">
        <v>53</v>
      </c>
      <c r="D240" s="47">
        <v>0</v>
      </c>
      <c r="E240" s="47">
        <v>0</v>
      </c>
      <c r="F240" s="47">
        <v>710</v>
      </c>
      <c r="G240" s="47">
        <v>0</v>
      </c>
      <c r="H240" s="47">
        <v>0</v>
      </c>
      <c r="I240" s="47">
        <v>0</v>
      </c>
      <c r="J240" s="47">
        <v>0</v>
      </c>
      <c r="K240" s="47">
        <v>0</v>
      </c>
      <c r="L240" s="47">
        <v>0</v>
      </c>
      <c r="M240" s="47">
        <v>0</v>
      </c>
      <c r="N240" s="47">
        <v>0</v>
      </c>
      <c r="O240" s="47">
        <v>0</v>
      </c>
      <c r="P240" s="47">
        <v>0</v>
      </c>
      <c r="Q240" s="47">
        <v>0</v>
      </c>
      <c r="R240" s="47">
        <v>0</v>
      </c>
      <c r="S240" s="47">
        <v>0</v>
      </c>
      <c r="T240" s="47">
        <v>0</v>
      </c>
      <c r="U240" s="47">
        <v>0</v>
      </c>
      <c r="V240" s="47">
        <v>0</v>
      </c>
      <c r="W240" s="47">
        <v>763</v>
      </c>
    </row>
    <row r="241" spans="1:23" s="9" customFormat="1" ht="30" x14ac:dyDescent="0.25">
      <c r="A241" s="100"/>
      <c r="B241" s="43" t="s">
        <v>145</v>
      </c>
      <c r="C241" s="47">
        <v>65.09169</v>
      </c>
      <c r="D241" s="47">
        <v>0</v>
      </c>
      <c r="E241" s="47">
        <v>0</v>
      </c>
      <c r="F241" s="47">
        <v>670.07813199999998</v>
      </c>
      <c r="G241" s="47">
        <v>0</v>
      </c>
      <c r="H241" s="47">
        <v>0</v>
      </c>
      <c r="I241" s="47">
        <v>0</v>
      </c>
      <c r="J241" s="47">
        <v>0</v>
      </c>
      <c r="K241" s="47">
        <v>0</v>
      </c>
      <c r="L241" s="47">
        <v>0</v>
      </c>
      <c r="M241" s="47">
        <v>0</v>
      </c>
      <c r="N241" s="47">
        <v>0</v>
      </c>
      <c r="O241" s="47">
        <v>0</v>
      </c>
      <c r="P241" s="47">
        <v>0</v>
      </c>
      <c r="Q241" s="47">
        <v>0</v>
      </c>
      <c r="R241" s="47">
        <v>0</v>
      </c>
      <c r="S241" s="47">
        <v>0</v>
      </c>
      <c r="T241" s="47">
        <v>0</v>
      </c>
      <c r="U241" s="47">
        <v>0</v>
      </c>
      <c r="V241" s="47">
        <v>0</v>
      </c>
      <c r="W241" s="47">
        <v>735.16982199999995</v>
      </c>
    </row>
    <row r="242" spans="1:23" s="9" customFormat="1" x14ac:dyDescent="0.25">
      <c r="A242" s="100"/>
      <c r="B242" s="43" t="s">
        <v>147</v>
      </c>
      <c r="C242" s="47">
        <v>60.625</v>
      </c>
      <c r="D242" s="47">
        <v>0</v>
      </c>
      <c r="E242" s="47">
        <v>0</v>
      </c>
      <c r="F242" s="47">
        <v>446.06700000000001</v>
      </c>
      <c r="G242" s="47">
        <v>0</v>
      </c>
      <c r="H242" s="47">
        <v>0</v>
      </c>
      <c r="I242" s="47">
        <v>0</v>
      </c>
      <c r="J242" s="47">
        <v>0</v>
      </c>
      <c r="K242" s="47">
        <v>0</v>
      </c>
      <c r="L242" s="47">
        <v>0</v>
      </c>
      <c r="M242" s="47">
        <v>0</v>
      </c>
      <c r="N242" s="47">
        <v>0</v>
      </c>
      <c r="O242" s="47">
        <v>0</v>
      </c>
      <c r="P242" s="47">
        <v>0</v>
      </c>
      <c r="Q242" s="47">
        <v>0</v>
      </c>
      <c r="R242" s="47">
        <v>0</v>
      </c>
      <c r="S242" s="47">
        <v>0</v>
      </c>
      <c r="T242" s="47">
        <v>0</v>
      </c>
      <c r="U242" s="47">
        <v>0</v>
      </c>
      <c r="V242" s="47">
        <v>0</v>
      </c>
      <c r="W242" s="47">
        <v>506.69200000000001</v>
      </c>
    </row>
    <row r="243" spans="1:23" s="9" customFormat="1" x14ac:dyDescent="0.25">
      <c r="A243" s="100"/>
      <c r="B243" s="43" t="s">
        <v>158</v>
      </c>
      <c r="C243" s="47">
        <v>28.214379999999998</v>
      </c>
      <c r="D243" s="47">
        <v>0</v>
      </c>
      <c r="E243" s="47">
        <v>0</v>
      </c>
      <c r="F243" s="47">
        <v>463.22992599999998</v>
      </c>
      <c r="G243" s="47">
        <v>0</v>
      </c>
      <c r="H243" s="47">
        <v>0</v>
      </c>
      <c r="I243" s="47">
        <v>0</v>
      </c>
      <c r="J243" s="47">
        <v>0</v>
      </c>
      <c r="K243" s="47">
        <v>0</v>
      </c>
      <c r="L243" s="47">
        <v>0</v>
      </c>
      <c r="M243" s="47">
        <v>0</v>
      </c>
      <c r="N243" s="47">
        <v>0</v>
      </c>
      <c r="O243" s="47">
        <v>0</v>
      </c>
      <c r="P243" s="47">
        <v>0</v>
      </c>
      <c r="Q243" s="47">
        <v>0</v>
      </c>
      <c r="R243" s="47">
        <v>0</v>
      </c>
      <c r="S243" s="47">
        <v>0</v>
      </c>
      <c r="T243" s="47">
        <v>0</v>
      </c>
      <c r="U243" s="47">
        <v>0</v>
      </c>
      <c r="V243" s="47">
        <v>0</v>
      </c>
      <c r="W243" s="47">
        <v>491.44430599999998</v>
      </c>
    </row>
    <row r="244" spans="1:23" s="9" customFormat="1" ht="30" x14ac:dyDescent="0.25">
      <c r="A244" s="100"/>
      <c r="B244" s="43" t="s">
        <v>157</v>
      </c>
      <c r="C244" s="47">
        <v>34.948</v>
      </c>
      <c r="D244" s="47">
        <v>0</v>
      </c>
      <c r="E244" s="47">
        <v>0</v>
      </c>
      <c r="F244" s="47">
        <v>291.17099999999999</v>
      </c>
      <c r="G244" s="47">
        <v>0</v>
      </c>
      <c r="H244" s="47">
        <v>0</v>
      </c>
      <c r="I244" s="47">
        <v>0</v>
      </c>
      <c r="J244" s="47">
        <v>0</v>
      </c>
      <c r="K244" s="47">
        <v>0</v>
      </c>
      <c r="L244" s="47">
        <v>0</v>
      </c>
      <c r="M244" s="47">
        <v>0</v>
      </c>
      <c r="N244" s="47">
        <v>0</v>
      </c>
      <c r="O244" s="47">
        <v>0</v>
      </c>
      <c r="P244" s="47">
        <v>0</v>
      </c>
      <c r="Q244" s="47">
        <v>0</v>
      </c>
      <c r="R244" s="47">
        <v>0</v>
      </c>
      <c r="S244" s="47">
        <v>0</v>
      </c>
      <c r="T244" s="47">
        <v>0</v>
      </c>
      <c r="U244" s="47">
        <v>0</v>
      </c>
      <c r="V244" s="47">
        <v>0</v>
      </c>
      <c r="W244" s="47">
        <v>326.11900000000003</v>
      </c>
    </row>
    <row r="245" spans="1:23" s="9" customFormat="1" x14ac:dyDescent="0.25">
      <c r="A245" s="100"/>
      <c r="B245" s="43" t="s">
        <v>154</v>
      </c>
      <c r="C245" s="47">
        <v>6.2409999999999997</v>
      </c>
      <c r="D245" s="47">
        <v>0</v>
      </c>
      <c r="E245" s="47">
        <v>0</v>
      </c>
      <c r="F245" s="47">
        <v>224.33199999999999</v>
      </c>
      <c r="G245" s="47">
        <v>0</v>
      </c>
      <c r="H245" s="47">
        <v>0</v>
      </c>
      <c r="I245" s="47">
        <v>0</v>
      </c>
      <c r="J245" s="47">
        <v>0</v>
      </c>
      <c r="K245" s="47">
        <v>0</v>
      </c>
      <c r="L245" s="47">
        <v>0</v>
      </c>
      <c r="M245" s="47">
        <v>0</v>
      </c>
      <c r="N245" s="47">
        <v>0</v>
      </c>
      <c r="O245" s="47">
        <v>0</v>
      </c>
      <c r="P245" s="47">
        <v>0</v>
      </c>
      <c r="Q245" s="47">
        <v>0</v>
      </c>
      <c r="R245" s="47">
        <v>0</v>
      </c>
      <c r="S245" s="47">
        <v>0</v>
      </c>
      <c r="T245" s="47">
        <v>0</v>
      </c>
      <c r="U245" s="47">
        <v>0</v>
      </c>
      <c r="V245" s="47">
        <v>0</v>
      </c>
      <c r="W245" s="47">
        <v>230.57300000000001</v>
      </c>
    </row>
    <row r="246" spans="1:23" s="9" customFormat="1" x14ac:dyDescent="0.25">
      <c r="A246" s="100"/>
      <c r="B246" s="43" t="s">
        <v>163</v>
      </c>
      <c r="C246" s="47">
        <v>35.204101999999999</v>
      </c>
      <c r="D246" s="47">
        <v>0</v>
      </c>
      <c r="E246" s="47">
        <v>0</v>
      </c>
      <c r="F246" s="47">
        <v>193.550648</v>
      </c>
      <c r="G246" s="47">
        <v>0</v>
      </c>
      <c r="H246" s="47">
        <v>0</v>
      </c>
      <c r="I246" s="47">
        <v>0</v>
      </c>
      <c r="J246" s="47">
        <v>0</v>
      </c>
      <c r="K246" s="47">
        <v>0</v>
      </c>
      <c r="L246" s="47">
        <v>0</v>
      </c>
      <c r="M246" s="47">
        <v>0</v>
      </c>
      <c r="N246" s="47">
        <v>0</v>
      </c>
      <c r="O246" s="47">
        <v>0</v>
      </c>
      <c r="P246" s="47">
        <v>0</v>
      </c>
      <c r="Q246" s="47">
        <v>0</v>
      </c>
      <c r="R246" s="47">
        <v>0</v>
      </c>
      <c r="S246" s="47">
        <v>0</v>
      </c>
      <c r="T246" s="47">
        <v>0</v>
      </c>
      <c r="U246" s="47">
        <v>0</v>
      </c>
      <c r="V246" s="47">
        <v>0</v>
      </c>
      <c r="W246" s="47">
        <v>228.75475</v>
      </c>
    </row>
    <row r="247" spans="1:23" s="9" customFormat="1" x14ac:dyDescent="0.25">
      <c r="A247" s="100"/>
      <c r="B247" s="43" t="s">
        <v>153</v>
      </c>
      <c r="C247" s="47">
        <v>17.787040000000001</v>
      </c>
      <c r="D247" s="47">
        <v>0</v>
      </c>
      <c r="E247" s="47">
        <v>0</v>
      </c>
      <c r="F247" s="47">
        <v>180.31361100000001</v>
      </c>
      <c r="G247" s="47">
        <v>0</v>
      </c>
      <c r="H247" s="47">
        <v>0</v>
      </c>
      <c r="I247" s="47">
        <v>0</v>
      </c>
      <c r="J247" s="47">
        <v>0</v>
      </c>
      <c r="K247" s="47">
        <v>0</v>
      </c>
      <c r="L247" s="47">
        <v>0</v>
      </c>
      <c r="M247" s="47">
        <v>0</v>
      </c>
      <c r="N247" s="47">
        <v>0</v>
      </c>
      <c r="O247" s="47">
        <v>0</v>
      </c>
      <c r="P247" s="47">
        <v>0</v>
      </c>
      <c r="Q247" s="47">
        <v>0</v>
      </c>
      <c r="R247" s="47">
        <v>0</v>
      </c>
      <c r="S247" s="47">
        <v>0</v>
      </c>
      <c r="T247" s="47">
        <v>0</v>
      </c>
      <c r="U247" s="47">
        <v>0</v>
      </c>
      <c r="V247" s="47">
        <v>0</v>
      </c>
      <c r="W247" s="47">
        <v>198.100651</v>
      </c>
    </row>
    <row r="248" spans="1:23" s="9" customFormat="1" x14ac:dyDescent="0.25">
      <c r="A248" s="100"/>
      <c r="B248" s="43" t="s">
        <v>146</v>
      </c>
      <c r="C248" s="47">
        <v>36.965000000000003</v>
      </c>
      <c r="D248" s="47">
        <v>0</v>
      </c>
      <c r="E248" s="47">
        <v>0</v>
      </c>
      <c r="F248" s="47">
        <v>133.60900000000001</v>
      </c>
      <c r="G248" s="47">
        <v>0</v>
      </c>
      <c r="H248" s="47">
        <v>0</v>
      </c>
      <c r="I248" s="47">
        <v>26.444592</v>
      </c>
      <c r="J248" s="47">
        <v>0</v>
      </c>
      <c r="K248" s="47">
        <v>0</v>
      </c>
      <c r="L248" s="47">
        <v>0</v>
      </c>
      <c r="M248" s="47">
        <v>0</v>
      </c>
      <c r="N248" s="47">
        <v>0</v>
      </c>
      <c r="O248" s="47">
        <v>0</v>
      </c>
      <c r="P248" s="47">
        <v>0</v>
      </c>
      <c r="Q248" s="47">
        <v>0</v>
      </c>
      <c r="R248" s="47">
        <v>0</v>
      </c>
      <c r="S248" s="47">
        <v>0</v>
      </c>
      <c r="T248" s="47">
        <v>0</v>
      </c>
      <c r="U248" s="47">
        <v>0</v>
      </c>
      <c r="V248" s="47">
        <v>0</v>
      </c>
      <c r="W248" s="47">
        <v>197.01859200000001</v>
      </c>
    </row>
    <row r="249" spans="1:23" s="9" customFormat="1" x14ac:dyDescent="0.25">
      <c r="A249" s="100"/>
      <c r="B249" s="43" t="s">
        <v>156</v>
      </c>
      <c r="C249" s="47">
        <v>23.169</v>
      </c>
      <c r="D249" s="47">
        <v>0</v>
      </c>
      <c r="E249" s="47">
        <v>0</v>
      </c>
      <c r="F249" s="47">
        <v>125.08</v>
      </c>
      <c r="G249" s="47">
        <v>0</v>
      </c>
      <c r="H249" s="47">
        <v>0</v>
      </c>
      <c r="I249" s="47">
        <v>0</v>
      </c>
      <c r="J249" s="47">
        <v>0</v>
      </c>
      <c r="K249" s="47">
        <v>0</v>
      </c>
      <c r="L249" s="47">
        <v>0</v>
      </c>
      <c r="M249" s="47">
        <v>0</v>
      </c>
      <c r="N249" s="47">
        <v>0</v>
      </c>
      <c r="O249" s="47">
        <v>0</v>
      </c>
      <c r="P249" s="47">
        <v>0</v>
      </c>
      <c r="Q249" s="47">
        <v>0</v>
      </c>
      <c r="R249" s="47">
        <v>0</v>
      </c>
      <c r="S249" s="47">
        <v>0</v>
      </c>
      <c r="T249" s="47">
        <v>0</v>
      </c>
      <c r="U249" s="47">
        <v>0</v>
      </c>
      <c r="V249" s="47">
        <v>0</v>
      </c>
      <c r="W249" s="47">
        <v>148.249</v>
      </c>
    </row>
    <row r="250" spans="1:23" s="9" customFormat="1" x14ac:dyDescent="0.25">
      <c r="A250" s="100"/>
      <c r="B250" s="43" t="s">
        <v>164</v>
      </c>
      <c r="C250" s="47">
        <v>0</v>
      </c>
      <c r="D250" s="47">
        <v>0</v>
      </c>
      <c r="E250" s="47">
        <v>0</v>
      </c>
      <c r="F250" s="47">
        <v>103.78700000000001</v>
      </c>
      <c r="G250" s="47">
        <v>0</v>
      </c>
      <c r="H250" s="47">
        <v>0</v>
      </c>
      <c r="I250" s="47">
        <v>0</v>
      </c>
      <c r="J250" s="47">
        <v>0</v>
      </c>
      <c r="K250" s="47">
        <v>0</v>
      </c>
      <c r="L250" s="47">
        <v>0</v>
      </c>
      <c r="M250" s="47">
        <v>0</v>
      </c>
      <c r="N250" s="47">
        <v>0</v>
      </c>
      <c r="O250" s="47">
        <v>0</v>
      </c>
      <c r="P250" s="47">
        <v>0</v>
      </c>
      <c r="Q250" s="47">
        <v>0</v>
      </c>
      <c r="R250" s="47">
        <v>0</v>
      </c>
      <c r="S250" s="47">
        <v>0</v>
      </c>
      <c r="T250" s="47">
        <v>0</v>
      </c>
      <c r="U250" s="47">
        <v>0</v>
      </c>
      <c r="V250" s="47">
        <v>0</v>
      </c>
      <c r="W250" s="47">
        <v>103.78700000000001</v>
      </c>
    </row>
    <row r="251" spans="1:23" s="9" customFormat="1" x14ac:dyDescent="0.25">
      <c r="A251" s="100"/>
      <c r="B251" s="43" t="s">
        <v>151</v>
      </c>
      <c r="C251" s="47">
        <v>2.6230000000000002</v>
      </c>
      <c r="D251" s="47">
        <v>0</v>
      </c>
      <c r="E251" s="47">
        <v>0</v>
      </c>
      <c r="F251" s="47">
        <v>80.956999999999994</v>
      </c>
      <c r="G251" s="47">
        <v>0</v>
      </c>
      <c r="H251" s="47">
        <v>0</v>
      </c>
      <c r="I251" s="47">
        <v>0</v>
      </c>
      <c r="J251" s="47">
        <v>0</v>
      </c>
      <c r="K251" s="47">
        <v>0</v>
      </c>
      <c r="L251" s="47">
        <v>0</v>
      </c>
      <c r="M251" s="47">
        <v>0</v>
      </c>
      <c r="N251" s="47">
        <v>0</v>
      </c>
      <c r="O251" s="47">
        <v>0</v>
      </c>
      <c r="P251" s="47">
        <v>0</v>
      </c>
      <c r="Q251" s="47">
        <v>0</v>
      </c>
      <c r="R251" s="47">
        <v>0</v>
      </c>
      <c r="S251" s="47">
        <v>0</v>
      </c>
      <c r="T251" s="47">
        <v>0</v>
      </c>
      <c r="U251" s="47">
        <v>0</v>
      </c>
      <c r="V251" s="47">
        <v>0</v>
      </c>
      <c r="W251" s="47">
        <v>83.58</v>
      </c>
    </row>
    <row r="252" spans="1:23" s="9" customFormat="1" ht="30" x14ac:dyDescent="0.25">
      <c r="A252" s="100"/>
      <c r="B252" s="43" t="s">
        <v>196</v>
      </c>
      <c r="C252" s="47">
        <v>0</v>
      </c>
      <c r="D252" s="47">
        <v>0</v>
      </c>
      <c r="E252" s="47">
        <v>0</v>
      </c>
      <c r="F252" s="47">
        <v>0</v>
      </c>
      <c r="G252" s="47">
        <v>0</v>
      </c>
      <c r="H252" s="47">
        <v>0</v>
      </c>
      <c r="I252" s="47">
        <v>62.784999999999997</v>
      </c>
      <c r="J252" s="47">
        <v>0</v>
      </c>
      <c r="K252" s="47">
        <v>0</v>
      </c>
      <c r="L252" s="47">
        <v>0</v>
      </c>
      <c r="M252" s="47">
        <v>0</v>
      </c>
      <c r="N252" s="47">
        <v>0</v>
      </c>
      <c r="O252" s="47">
        <v>0</v>
      </c>
      <c r="P252" s="47">
        <v>0</v>
      </c>
      <c r="Q252" s="47">
        <v>0</v>
      </c>
      <c r="R252" s="47">
        <v>0</v>
      </c>
      <c r="S252" s="47">
        <v>0</v>
      </c>
      <c r="T252" s="47">
        <v>0</v>
      </c>
      <c r="U252" s="47">
        <v>0</v>
      </c>
      <c r="V252" s="47">
        <v>0</v>
      </c>
      <c r="W252" s="47">
        <v>62.784999999999997</v>
      </c>
    </row>
    <row r="253" spans="1:23" s="9" customFormat="1" x14ac:dyDescent="0.25">
      <c r="A253" s="100"/>
      <c r="B253" s="43" t="s">
        <v>155</v>
      </c>
      <c r="C253" s="47">
        <v>4.4939999999999998</v>
      </c>
      <c r="D253" s="47">
        <v>0</v>
      </c>
      <c r="E253" s="47">
        <v>0</v>
      </c>
      <c r="F253" s="47">
        <v>47.494</v>
      </c>
      <c r="G253" s="47">
        <v>0</v>
      </c>
      <c r="H253" s="47">
        <v>0</v>
      </c>
      <c r="I253" s="47">
        <v>0</v>
      </c>
      <c r="J253" s="47">
        <v>0</v>
      </c>
      <c r="K253" s="47">
        <v>0</v>
      </c>
      <c r="L253" s="47">
        <v>0</v>
      </c>
      <c r="M253" s="47">
        <v>0</v>
      </c>
      <c r="N253" s="47">
        <v>0</v>
      </c>
      <c r="O253" s="47">
        <v>0</v>
      </c>
      <c r="P253" s="47">
        <v>0</v>
      </c>
      <c r="Q253" s="47">
        <v>0</v>
      </c>
      <c r="R253" s="47">
        <v>0</v>
      </c>
      <c r="S253" s="47">
        <v>0</v>
      </c>
      <c r="T253" s="47">
        <v>0</v>
      </c>
      <c r="U253" s="47">
        <v>0</v>
      </c>
      <c r="V253" s="47">
        <v>0</v>
      </c>
      <c r="W253" s="47">
        <v>51.988</v>
      </c>
    </row>
    <row r="254" spans="1:23" s="9" customFormat="1" ht="30" x14ac:dyDescent="0.25">
      <c r="A254" s="100"/>
      <c r="B254" s="43" t="s">
        <v>160</v>
      </c>
      <c r="C254" s="47">
        <v>6.4807550000000003</v>
      </c>
      <c r="D254" s="47">
        <v>0</v>
      </c>
      <c r="E254" s="47">
        <v>0</v>
      </c>
      <c r="F254" s="47">
        <v>35.580948999999997</v>
      </c>
      <c r="G254" s="47">
        <v>0</v>
      </c>
      <c r="H254" s="47">
        <v>0</v>
      </c>
      <c r="I254" s="47">
        <v>0</v>
      </c>
      <c r="J254" s="47">
        <v>0</v>
      </c>
      <c r="K254" s="47">
        <v>0</v>
      </c>
      <c r="L254" s="47">
        <v>0</v>
      </c>
      <c r="M254" s="47">
        <v>0</v>
      </c>
      <c r="N254" s="47">
        <v>0</v>
      </c>
      <c r="O254" s="47">
        <v>0</v>
      </c>
      <c r="P254" s="47">
        <v>0</v>
      </c>
      <c r="Q254" s="47">
        <v>0</v>
      </c>
      <c r="R254" s="47">
        <v>0</v>
      </c>
      <c r="S254" s="47">
        <v>0</v>
      </c>
      <c r="T254" s="47">
        <v>0</v>
      </c>
      <c r="U254" s="47">
        <v>0</v>
      </c>
      <c r="V254" s="47">
        <v>0</v>
      </c>
      <c r="W254" s="47">
        <v>42.061703999999999</v>
      </c>
    </row>
    <row r="255" spans="1:23" s="9" customFormat="1" x14ac:dyDescent="0.25">
      <c r="A255" s="100"/>
      <c r="B255" s="43" t="s">
        <v>150</v>
      </c>
      <c r="C255" s="47">
        <v>4.2474420000000004</v>
      </c>
      <c r="D255" s="47">
        <v>0</v>
      </c>
      <c r="E255" s="47">
        <v>0</v>
      </c>
      <c r="F255" s="47">
        <v>35.173425000000002</v>
      </c>
      <c r="G255" s="47">
        <v>0</v>
      </c>
      <c r="H255" s="47">
        <v>0</v>
      </c>
      <c r="I255" s="47">
        <v>0</v>
      </c>
      <c r="J255" s="47">
        <v>0</v>
      </c>
      <c r="K255" s="47">
        <v>0</v>
      </c>
      <c r="L255" s="47">
        <v>0</v>
      </c>
      <c r="M255" s="47">
        <v>0</v>
      </c>
      <c r="N255" s="47">
        <v>0</v>
      </c>
      <c r="O255" s="47">
        <v>0</v>
      </c>
      <c r="P255" s="47">
        <v>0</v>
      </c>
      <c r="Q255" s="47">
        <v>0</v>
      </c>
      <c r="R255" s="47">
        <v>0</v>
      </c>
      <c r="S255" s="47">
        <v>0</v>
      </c>
      <c r="T255" s="47">
        <v>0</v>
      </c>
      <c r="U255" s="47">
        <v>0</v>
      </c>
      <c r="V255" s="47">
        <v>0</v>
      </c>
      <c r="W255" s="47">
        <v>39.420867000000001</v>
      </c>
    </row>
    <row r="256" spans="1:23" s="9" customFormat="1" x14ac:dyDescent="0.25">
      <c r="A256" s="100"/>
      <c r="B256" s="43" t="s">
        <v>149</v>
      </c>
      <c r="C256" s="47">
        <v>0</v>
      </c>
      <c r="D256" s="47">
        <v>0</v>
      </c>
      <c r="E256" s="47">
        <v>0</v>
      </c>
      <c r="F256" s="47">
        <v>0</v>
      </c>
      <c r="G256" s="47">
        <v>0</v>
      </c>
      <c r="H256" s="47">
        <v>0</v>
      </c>
      <c r="I256" s="47">
        <v>25.577999999999999</v>
      </c>
      <c r="J256" s="47">
        <v>0</v>
      </c>
      <c r="K256" s="47">
        <v>0</v>
      </c>
      <c r="L256" s="47">
        <v>0</v>
      </c>
      <c r="M256" s="47">
        <v>0</v>
      </c>
      <c r="N256" s="47">
        <v>0</v>
      </c>
      <c r="O256" s="47">
        <v>0</v>
      </c>
      <c r="P256" s="47">
        <v>0</v>
      </c>
      <c r="Q256" s="47">
        <v>0</v>
      </c>
      <c r="R256" s="47">
        <v>0</v>
      </c>
      <c r="S256" s="47">
        <v>0</v>
      </c>
      <c r="T256" s="47">
        <v>0</v>
      </c>
      <c r="U256" s="47">
        <v>0</v>
      </c>
      <c r="V256" s="47">
        <v>0</v>
      </c>
      <c r="W256" s="47">
        <v>25.577999999999999</v>
      </c>
    </row>
    <row r="257" spans="1:23" s="9" customFormat="1" x14ac:dyDescent="0.25">
      <c r="A257" s="100"/>
      <c r="B257" s="43" t="s">
        <v>159</v>
      </c>
      <c r="C257" s="47">
        <v>0</v>
      </c>
      <c r="D257" s="47">
        <v>0</v>
      </c>
      <c r="E257" s="47">
        <v>0</v>
      </c>
      <c r="F257" s="47">
        <v>15.09</v>
      </c>
      <c r="G257" s="47">
        <v>0</v>
      </c>
      <c r="H257" s="47">
        <v>0</v>
      </c>
      <c r="I257" s="47">
        <v>0</v>
      </c>
      <c r="J257" s="47">
        <v>0</v>
      </c>
      <c r="K257" s="47">
        <v>0</v>
      </c>
      <c r="L257" s="47">
        <v>0</v>
      </c>
      <c r="M257" s="47">
        <v>0</v>
      </c>
      <c r="N257" s="47">
        <v>0</v>
      </c>
      <c r="O257" s="47">
        <v>0</v>
      </c>
      <c r="P257" s="47">
        <v>0</v>
      </c>
      <c r="Q257" s="47">
        <v>0</v>
      </c>
      <c r="R257" s="47">
        <v>0</v>
      </c>
      <c r="S257" s="47">
        <v>0</v>
      </c>
      <c r="T257" s="47">
        <v>0</v>
      </c>
      <c r="U257" s="47">
        <v>0</v>
      </c>
      <c r="V257" s="47">
        <v>0</v>
      </c>
      <c r="W257" s="47">
        <v>15.09</v>
      </c>
    </row>
    <row r="258" spans="1:23" s="9" customFormat="1" x14ac:dyDescent="0.25">
      <c r="A258" s="100"/>
      <c r="B258" s="43" t="s">
        <v>114</v>
      </c>
      <c r="C258" s="47">
        <v>0</v>
      </c>
      <c r="D258" s="47">
        <v>0</v>
      </c>
      <c r="E258" s="47">
        <v>0</v>
      </c>
      <c r="F258" s="47">
        <v>0</v>
      </c>
      <c r="G258" s="47">
        <v>0</v>
      </c>
      <c r="H258" s="47">
        <v>0</v>
      </c>
      <c r="I258" s="47">
        <v>0</v>
      </c>
      <c r="J258" s="47">
        <v>0</v>
      </c>
      <c r="K258" s="47">
        <v>0</v>
      </c>
      <c r="L258" s="47">
        <v>0</v>
      </c>
      <c r="M258" s="47">
        <v>0</v>
      </c>
      <c r="N258" s="47">
        <v>0</v>
      </c>
      <c r="O258" s="47">
        <v>0</v>
      </c>
      <c r="P258" s="47">
        <v>14.551</v>
      </c>
      <c r="Q258" s="47">
        <v>0</v>
      </c>
      <c r="R258" s="47">
        <v>0</v>
      </c>
      <c r="S258" s="47">
        <v>0</v>
      </c>
      <c r="T258" s="47">
        <v>0</v>
      </c>
      <c r="U258" s="47">
        <v>0</v>
      </c>
      <c r="V258" s="47">
        <v>0</v>
      </c>
      <c r="W258" s="47">
        <v>14.551</v>
      </c>
    </row>
    <row r="259" spans="1:23" s="9" customFormat="1" ht="30" x14ac:dyDescent="0.25">
      <c r="A259" s="100"/>
      <c r="B259" s="43" t="s">
        <v>193</v>
      </c>
      <c r="C259" s="47">
        <v>0</v>
      </c>
      <c r="D259" s="47">
        <v>0</v>
      </c>
      <c r="E259" s="47">
        <v>0</v>
      </c>
      <c r="F259" s="47">
        <v>0</v>
      </c>
      <c r="G259" s="47">
        <v>0</v>
      </c>
      <c r="H259" s="47">
        <v>0</v>
      </c>
      <c r="I259" s="47">
        <v>6.8579999999999997</v>
      </c>
      <c r="J259" s="47">
        <v>0</v>
      </c>
      <c r="K259" s="47">
        <v>0</v>
      </c>
      <c r="L259" s="47">
        <v>0</v>
      </c>
      <c r="M259" s="47">
        <v>0</v>
      </c>
      <c r="N259" s="47">
        <v>0</v>
      </c>
      <c r="O259" s="47">
        <v>0</v>
      </c>
      <c r="P259" s="47">
        <v>0</v>
      </c>
      <c r="Q259" s="47">
        <v>0</v>
      </c>
      <c r="R259" s="47">
        <v>0</v>
      </c>
      <c r="S259" s="47">
        <v>0</v>
      </c>
      <c r="T259" s="47">
        <v>0</v>
      </c>
      <c r="U259" s="47">
        <v>0</v>
      </c>
      <c r="V259" s="47">
        <v>0</v>
      </c>
      <c r="W259" s="47">
        <v>6.8579999999999997</v>
      </c>
    </row>
    <row r="260" spans="1:23" s="9" customFormat="1" x14ac:dyDescent="0.25">
      <c r="A260" s="100"/>
      <c r="B260" s="43" t="s">
        <v>181</v>
      </c>
      <c r="C260" s="47">
        <v>0</v>
      </c>
      <c r="D260" s="47">
        <v>0</v>
      </c>
      <c r="E260" s="47">
        <v>0</v>
      </c>
      <c r="F260" s="47">
        <v>0</v>
      </c>
      <c r="G260" s="47">
        <v>0</v>
      </c>
      <c r="H260" s="47">
        <v>0</v>
      </c>
      <c r="I260" s="47">
        <v>6.1920000000000002</v>
      </c>
      <c r="J260" s="47">
        <v>0</v>
      </c>
      <c r="K260" s="47">
        <v>0</v>
      </c>
      <c r="L260" s="47">
        <v>0</v>
      </c>
      <c r="M260" s="47">
        <v>0</v>
      </c>
      <c r="N260" s="47">
        <v>0</v>
      </c>
      <c r="O260" s="47">
        <v>0</v>
      </c>
      <c r="P260" s="47">
        <v>0</v>
      </c>
      <c r="Q260" s="47">
        <v>0</v>
      </c>
      <c r="R260" s="47">
        <v>0</v>
      </c>
      <c r="S260" s="47">
        <v>0</v>
      </c>
      <c r="T260" s="47">
        <v>0</v>
      </c>
      <c r="U260" s="47">
        <v>0</v>
      </c>
      <c r="V260" s="47">
        <v>0</v>
      </c>
      <c r="W260" s="47">
        <v>6.1920000000000002</v>
      </c>
    </row>
    <row r="261" spans="1:23" s="9" customFormat="1" x14ac:dyDescent="0.25">
      <c r="A261" s="93"/>
      <c r="B261" s="46" t="s">
        <v>200</v>
      </c>
      <c r="C261" s="66">
        <v>6689.6541719999996</v>
      </c>
      <c r="D261" s="66">
        <v>0</v>
      </c>
      <c r="E261" s="66">
        <v>0</v>
      </c>
      <c r="F261" s="66">
        <v>30969.863952</v>
      </c>
      <c r="G261" s="66">
        <v>246.482</v>
      </c>
      <c r="H261" s="66">
        <v>0</v>
      </c>
      <c r="I261" s="66">
        <v>198.35862900000001</v>
      </c>
      <c r="J261" s="66">
        <v>26.04</v>
      </c>
      <c r="K261" s="66">
        <v>19.54</v>
      </c>
      <c r="L261" s="66">
        <v>0</v>
      </c>
      <c r="M261" s="66">
        <v>0</v>
      </c>
      <c r="N261" s="66">
        <v>0</v>
      </c>
      <c r="O261" s="66">
        <v>0</v>
      </c>
      <c r="P261" s="66">
        <v>58.816000000000003</v>
      </c>
      <c r="Q261" s="66">
        <v>0</v>
      </c>
      <c r="R261" s="66">
        <v>16.88</v>
      </c>
      <c r="S261" s="66">
        <v>0</v>
      </c>
      <c r="T261" s="66">
        <v>0</v>
      </c>
      <c r="U261" s="66">
        <v>0</v>
      </c>
      <c r="V261" s="66">
        <v>0</v>
      </c>
      <c r="W261" s="66">
        <v>38225.634752999998</v>
      </c>
    </row>
    <row r="262" spans="1:23" s="9" customFormat="1" x14ac:dyDescent="0.25">
      <c r="A262" s="92" t="s">
        <v>270</v>
      </c>
      <c r="B262" s="43" t="s">
        <v>111</v>
      </c>
      <c r="C262" s="47">
        <v>2385.690967</v>
      </c>
      <c r="D262" s="47">
        <v>0</v>
      </c>
      <c r="E262" s="47">
        <v>0</v>
      </c>
      <c r="F262" s="47">
        <v>13141.417423000001</v>
      </c>
      <c r="G262" s="47">
        <v>141.529</v>
      </c>
      <c r="H262" s="47">
        <v>0</v>
      </c>
      <c r="I262" s="47">
        <v>120.649</v>
      </c>
      <c r="J262" s="47">
        <v>108.94</v>
      </c>
      <c r="K262" s="47">
        <v>19.98</v>
      </c>
      <c r="L262" s="47">
        <v>0</v>
      </c>
      <c r="M262" s="47">
        <v>0</v>
      </c>
      <c r="N262" s="47">
        <v>0</v>
      </c>
      <c r="O262" s="47">
        <v>10.252000000000001</v>
      </c>
      <c r="P262" s="47">
        <v>14.298</v>
      </c>
      <c r="Q262" s="47">
        <v>0</v>
      </c>
      <c r="R262" s="47">
        <v>356.94600000000003</v>
      </c>
      <c r="S262" s="47">
        <v>19.431000000000001</v>
      </c>
      <c r="T262" s="47">
        <v>0</v>
      </c>
      <c r="U262" s="47">
        <v>0</v>
      </c>
      <c r="V262" s="47">
        <v>0</v>
      </c>
      <c r="W262" s="47">
        <v>16319.133390000001</v>
      </c>
    </row>
    <row r="263" spans="1:23" s="9" customFormat="1" x14ac:dyDescent="0.25">
      <c r="A263" s="100"/>
      <c r="B263" s="43" t="s">
        <v>141</v>
      </c>
      <c r="C263" s="47">
        <v>2278.6510410000001</v>
      </c>
      <c r="D263" s="47">
        <v>0</v>
      </c>
      <c r="E263" s="47">
        <v>0</v>
      </c>
      <c r="F263" s="47">
        <v>7152.0747000000001</v>
      </c>
      <c r="G263" s="47">
        <v>631.60725600000001</v>
      </c>
      <c r="H263" s="47">
        <v>0</v>
      </c>
      <c r="I263" s="47">
        <v>60.985596000000001</v>
      </c>
      <c r="J263" s="47">
        <v>0</v>
      </c>
      <c r="K263" s="47">
        <v>0</v>
      </c>
      <c r="L263" s="47">
        <v>0</v>
      </c>
      <c r="M263" s="47">
        <v>0</v>
      </c>
      <c r="N263" s="47">
        <v>0</v>
      </c>
      <c r="O263" s="47">
        <v>0</v>
      </c>
      <c r="P263" s="47">
        <v>0</v>
      </c>
      <c r="Q263" s="47">
        <v>0</v>
      </c>
      <c r="R263" s="47">
        <v>0</v>
      </c>
      <c r="S263" s="47">
        <v>0</v>
      </c>
      <c r="T263" s="47">
        <v>0</v>
      </c>
      <c r="U263" s="47">
        <v>0</v>
      </c>
      <c r="V263" s="47">
        <v>0</v>
      </c>
      <c r="W263" s="47">
        <v>10123.318593</v>
      </c>
    </row>
    <row r="264" spans="1:23" s="9" customFormat="1" x14ac:dyDescent="0.25">
      <c r="A264" s="100"/>
      <c r="B264" s="43" t="s">
        <v>115</v>
      </c>
      <c r="C264" s="47">
        <v>2625.9425460000002</v>
      </c>
      <c r="D264" s="47">
        <v>0</v>
      </c>
      <c r="E264" s="47">
        <v>0</v>
      </c>
      <c r="F264" s="47">
        <v>6349.2916189999996</v>
      </c>
      <c r="G264" s="47">
        <v>0</v>
      </c>
      <c r="H264" s="47">
        <v>0</v>
      </c>
      <c r="I264" s="47">
        <v>0</v>
      </c>
      <c r="J264" s="47">
        <v>35.06</v>
      </c>
      <c r="K264" s="47">
        <v>0</v>
      </c>
      <c r="L264" s="47">
        <v>0</v>
      </c>
      <c r="M264" s="47">
        <v>0</v>
      </c>
      <c r="N264" s="47">
        <v>0</v>
      </c>
      <c r="O264" s="47">
        <v>0</v>
      </c>
      <c r="P264" s="47">
        <v>0</v>
      </c>
      <c r="Q264" s="47">
        <v>0</v>
      </c>
      <c r="R264" s="47">
        <v>0</v>
      </c>
      <c r="S264" s="47">
        <v>0</v>
      </c>
      <c r="T264" s="47">
        <v>0</v>
      </c>
      <c r="U264" s="47">
        <v>0</v>
      </c>
      <c r="V264" s="47">
        <v>0</v>
      </c>
      <c r="W264" s="47">
        <v>9010.2941649999993</v>
      </c>
    </row>
    <row r="265" spans="1:23" s="9" customFormat="1" x14ac:dyDescent="0.25">
      <c r="A265" s="100"/>
      <c r="B265" s="43" t="s">
        <v>142</v>
      </c>
      <c r="C265" s="47">
        <v>865.87099999999998</v>
      </c>
      <c r="D265" s="47">
        <v>0</v>
      </c>
      <c r="E265" s="47">
        <v>0</v>
      </c>
      <c r="F265" s="47">
        <v>4106.8209999999999</v>
      </c>
      <c r="G265" s="47">
        <v>0</v>
      </c>
      <c r="H265" s="47">
        <v>0</v>
      </c>
      <c r="I265" s="47">
        <v>0</v>
      </c>
      <c r="J265" s="47">
        <v>0</v>
      </c>
      <c r="K265" s="47">
        <v>0</v>
      </c>
      <c r="L265" s="47">
        <v>0</v>
      </c>
      <c r="M265" s="47">
        <v>0</v>
      </c>
      <c r="N265" s="47">
        <v>0</v>
      </c>
      <c r="O265" s="47">
        <v>0</v>
      </c>
      <c r="P265" s="47">
        <v>0</v>
      </c>
      <c r="Q265" s="47">
        <v>0</v>
      </c>
      <c r="R265" s="47">
        <v>0</v>
      </c>
      <c r="S265" s="47">
        <v>0</v>
      </c>
      <c r="T265" s="47">
        <v>0</v>
      </c>
      <c r="U265" s="47">
        <v>0</v>
      </c>
      <c r="V265" s="47">
        <v>0</v>
      </c>
      <c r="W265" s="47">
        <v>4972.692</v>
      </c>
    </row>
    <row r="266" spans="1:23" s="9" customFormat="1" x14ac:dyDescent="0.25">
      <c r="A266" s="100"/>
      <c r="B266" s="43" t="s">
        <v>143</v>
      </c>
      <c r="C266" s="47">
        <v>159.69680500000001</v>
      </c>
      <c r="D266" s="47">
        <v>0</v>
      </c>
      <c r="E266" s="47">
        <v>0</v>
      </c>
      <c r="F266" s="47">
        <v>2015.5083119999999</v>
      </c>
      <c r="G266" s="47">
        <v>0</v>
      </c>
      <c r="H266" s="47">
        <v>0</v>
      </c>
      <c r="I266" s="47">
        <v>0</v>
      </c>
      <c r="J266" s="47">
        <v>0</v>
      </c>
      <c r="K266" s="47">
        <v>0</v>
      </c>
      <c r="L266" s="47">
        <v>0</v>
      </c>
      <c r="M266" s="47">
        <v>0</v>
      </c>
      <c r="N266" s="47">
        <v>0</v>
      </c>
      <c r="O266" s="47">
        <v>0</v>
      </c>
      <c r="P266" s="47">
        <v>0</v>
      </c>
      <c r="Q266" s="47">
        <v>0</v>
      </c>
      <c r="R266" s="47">
        <v>0</v>
      </c>
      <c r="S266" s="47">
        <v>0</v>
      </c>
      <c r="T266" s="47">
        <v>0</v>
      </c>
      <c r="U266" s="47">
        <v>0</v>
      </c>
      <c r="V266" s="47">
        <v>0</v>
      </c>
      <c r="W266" s="47">
        <v>2175.205117</v>
      </c>
    </row>
    <row r="267" spans="1:23" s="9" customFormat="1" x14ac:dyDescent="0.25">
      <c r="A267" s="100"/>
      <c r="B267" s="43" t="s">
        <v>122</v>
      </c>
      <c r="C267" s="47">
        <v>48</v>
      </c>
      <c r="D267" s="47">
        <v>0</v>
      </c>
      <c r="E267" s="47">
        <v>0</v>
      </c>
      <c r="F267" s="47">
        <v>564</v>
      </c>
      <c r="G267" s="47">
        <v>0</v>
      </c>
      <c r="H267" s="47">
        <v>0</v>
      </c>
      <c r="I267" s="47">
        <v>173</v>
      </c>
      <c r="J267" s="47">
        <v>595.52</v>
      </c>
      <c r="K267" s="47">
        <v>0</v>
      </c>
      <c r="L267" s="47">
        <v>0</v>
      </c>
      <c r="M267" s="47">
        <v>0</v>
      </c>
      <c r="N267" s="47">
        <v>0</v>
      </c>
      <c r="O267" s="47">
        <v>0</v>
      </c>
      <c r="P267" s="47">
        <v>0</v>
      </c>
      <c r="Q267" s="47">
        <v>0</v>
      </c>
      <c r="R267" s="47">
        <v>0</v>
      </c>
      <c r="S267" s="47">
        <v>0</v>
      </c>
      <c r="T267" s="47">
        <v>0</v>
      </c>
      <c r="U267" s="47">
        <v>0</v>
      </c>
      <c r="V267" s="47">
        <v>0</v>
      </c>
      <c r="W267" s="47">
        <v>1380.52</v>
      </c>
    </row>
    <row r="268" spans="1:23" s="9" customFormat="1" x14ac:dyDescent="0.25">
      <c r="A268" s="100"/>
      <c r="B268" s="43" t="s">
        <v>158</v>
      </c>
      <c r="C268" s="47">
        <v>144.90689599999999</v>
      </c>
      <c r="D268" s="47">
        <v>0</v>
      </c>
      <c r="E268" s="47">
        <v>0</v>
      </c>
      <c r="F268" s="47">
        <v>1208.1350649999999</v>
      </c>
      <c r="G268" s="47">
        <v>0</v>
      </c>
      <c r="H268" s="47">
        <v>0</v>
      </c>
      <c r="I268" s="47">
        <v>0</v>
      </c>
      <c r="J268" s="47">
        <v>0</v>
      </c>
      <c r="K268" s="47">
        <v>0</v>
      </c>
      <c r="L268" s="47">
        <v>0</v>
      </c>
      <c r="M268" s="47">
        <v>0</v>
      </c>
      <c r="N268" s="47">
        <v>0</v>
      </c>
      <c r="O268" s="47">
        <v>0</v>
      </c>
      <c r="P268" s="47">
        <v>0</v>
      </c>
      <c r="Q268" s="47">
        <v>0</v>
      </c>
      <c r="R268" s="47">
        <v>0</v>
      </c>
      <c r="S268" s="47">
        <v>0</v>
      </c>
      <c r="T268" s="47">
        <v>0</v>
      </c>
      <c r="U268" s="47">
        <v>0</v>
      </c>
      <c r="V268" s="47">
        <v>0</v>
      </c>
      <c r="W268" s="47">
        <v>1353.0419609999999</v>
      </c>
    </row>
    <row r="269" spans="1:23" s="9" customFormat="1" x14ac:dyDescent="0.25">
      <c r="A269" s="100"/>
      <c r="B269" s="43" t="s">
        <v>147</v>
      </c>
      <c r="C269" s="47">
        <v>235.11099999999999</v>
      </c>
      <c r="D269" s="47">
        <v>0</v>
      </c>
      <c r="E269" s="47">
        <v>0</v>
      </c>
      <c r="F269" s="47">
        <v>902.697</v>
      </c>
      <c r="G269" s="47">
        <v>0</v>
      </c>
      <c r="H269" s="47">
        <v>0</v>
      </c>
      <c r="I269" s="47">
        <v>0</v>
      </c>
      <c r="J269" s="47">
        <v>0</v>
      </c>
      <c r="K269" s="47">
        <v>0</v>
      </c>
      <c r="L269" s="47">
        <v>0</v>
      </c>
      <c r="M269" s="47">
        <v>0</v>
      </c>
      <c r="N269" s="47">
        <v>0</v>
      </c>
      <c r="O269" s="47">
        <v>0</v>
      </c>
      <c r="P269" s="47">
        <v>0</v>
      </c>
      <c r="Q269" s="47">
        <v>0</v>
      </c>
      <c r="R269" s="47">
        <v>0</v>
      </c>
      <c r="S269" s="47">
        <v>0</v>
      </c>
      <c r="T269" s="47">
        <v>0</v>
      </c>
      <c r="U269" s="47">
        <v>0</v>
      </c>
      <c r="V269" s="47">
        <v>0</v>
      </c>
      <c r="W269" s="47">
        <v>1137.808</v>
      </c>
    </row>
    <row r="270" spans="1:23" s="9" customFormat="1" x14ac:dyDescent="0.25">
      <c r="A270" s="100"/>
      <c r="B270" s="43" t="s">
        <v>159</v>
      </c>
      <c r="C270" s="47">
        <v>32.353000000000002</v>
      </c>
      <c r="D270" s="47">
        <v>0</v>
      </c>
      <c r="E270" s="47">
        <v>0</v>
      </c>
      <c r="F270" s="47">
        <v>1081.7660000000001</v>
      </c>
      <c r="G270" s="47">
        <v>0</v>
      </c>
      <c r="H270" s="47">
        <v>0</v>
      </c>
      <c r="I270" s="47">
        <v>0</v>
      </c>
      <c r="J270" s="47">
        <v>0</v>
      </c>
      <c r="K270" s="47">
        <v>0</v>
      </c>
      <c r="L270" s="47">
        <v>0</v>
      </c>
      <c r="M270" s="47">
        <v>0</v>
      </c>
      <c r="N270" s="47">
        <v>0</v>
      </c>
      <c r="O270" s="47">
        <v>0</v>
      </c>
      <c r="P270" s="47">
        <v>0</v>
      </c>
      <c r="Q270" s="47">
        <v>0</v>
      </c>
      <c r="R270" s="47">
        <v>0</v>
      </c>
      <c r="S270" s="47">
        <v>0</v>
      </c>
      <c r="T270" s="47">
        <v>0</v>
      </c>
      <c r="U270" s="47">
        <v>0</v>
      </c>
      <c r="V270" s="47">
        <v>0</v>
      </c>
      <c r="W270" s="47">
        <v>1114.1189999999999</v>
      </c>
    </row>
    <row r="271" spans="1:23" s="9" customFormat="1" ht="30" x14ac:dyDescent="0.25">
      <c r="A271" s="100"/>
      <c r="B271" s="43" t="s">
        <v>145</v>
      </c>
      <c r="C271" s="47">
        <v>37.271199000000003</v>
      </c>
      <c r="D271" s="47">
        <v>0</v>
      </c>
      <c r="E271" s="47">
        <v>0</v>
      </c>
      <c r="F271" s="47">
        <v>988.82630900000004</v>
      </c>
      <c r="G271" s="47">
        <v>0</v>
      </c>
      <c r="H271" s="47">
        <v>0</v>
      </c>
      <c r="I271" s="47">
        <v>0</v>
      </c>
      <c r="J271" s="47">
        <v>0</v>
      </c>
      <c r="K271" s="47">
        <v>0</v>
      </c>
      <c r="L271" s="47">
        <v>0</v>
      </c>
      <c r="M271" s="47">
        <v>0</v>
      </c>
      <c r="N271" s="47">
        <v>0</v>
      </c>
      <c r="O271" s="47">
        <v>0</v>
      </c>
      <c r="P271" s="47">
        <v>0</v>
      </c>
      <c r="Q271" s="47">
        <v>0</v>
      </c>
      <c r="R271" s="47">
        <v>0</v>
      </c>
      <c r="S271" s="47">
        <v>0</v>
      </c>
      <c r="T271" s="47">
        <v>0</v>
      </c>
      <c r="U271" s="47">
        <v>0</v>
      </c>
      <c r="V271" s="47">
        <v>0</v>
      </c>
      <c r="W271" s="47">
        <v>1026.0975080000001</v>
      </c>
    </row>
    <row r="272" spans="1:23" s="9" customFormat="1" x14ac:dyDescent="0.25">
      <c r="A272" s="100"/>
      <c r="B272" s="43" t="s">
        <v>121</v>
      </c>
      <c r="C272" s="47">
        <v>125.639878</v>
      </c>
      <c r="D272" s="47">
        <v>0</v>
      </c>
      <c r="E272" s="47">
        <v>0</v>
      </c>
      <c r="F272" s="47">
        <v>799.86599100000001</v>
      </c>
      <c r="G272" s="47">
        <v>0</v>
      </c>
      <c r="H272" s="47">
        <v>0</v>
      </c>
      <c r="I272" s="47">
        <v>0</v>
      </c>
      <c r="J272" s="47">
        <v>0</v>
      </c>
      <c r="K272" s="47">
        <v>0</v>
      </c>
      <c r="L272" s="47">
        <v>0</v>
      </c>
      <c r="M272" s="47">
        <v>0</v>
      </c>
      <c r="N272" s="47">
        <v>0</v>
      </c>
      <c r="O272" s="47">
        <v>0</v>
      </c>
      <c r="P272" s="47">
        <v>0</v>
      </c>
      <c r="Q272" s="47">
        <v>0</v>
      </c>
      <c r="R272" s="47">
        <v>21.8</v>
      </c>
      <c r="S272" s="47">
        <v>0</v>
      </c>
      <c r="T272" s="47">
        <v>0</v>
      </c>
      <c r="U272" s="47">
        <v>0</v>
      </c>
      <c r="V272" s="47">
        <v>0</v>
      </c>
      <c r="W272" s="47">
        <v>947.30586900000003</v>
      </c>
    </row>
    <row r="273" spans="1:23" s="9" customFormat="1" x14ac:dyDescent="0.25">
      <c r="A273" s="100"/>
      <c r="B273" s="43" t="s">
        <v>146</v>
      </c>
      <c r="C273" s="47">
        <v>80.691999999999993</v>
      </c>
      <c r="D273" s="47">
        <v>0</v>
      </c>
      <c r="E273" s="47">
        <v>0</v>
      </c>
      <c r="F273" s="47">
        <v>669.64800000000002</v>
      </c>
      <c r="G273" s="47">
        <v>0</v>
      </c>
      <c r="H273" s="47">
        <v>0</v>
      </c>
      <c r="I273" s="47">
        <v>91.808980000000005</v>
      </c>
      <c r="J273" s="47">
        <v>0</v>
      </c>
      <c r="K273" s="47">
        <v>0</v>
      </c>
      <c r="L273" s="47">
        <v>0</v>
      </c>
      <c r="M273" s="47">
        <v>0</v>
      </c>
      <c r="N273" s="47">
        <v>0</v>
      </c>
      <c r="O273" s="47">
        <v>0</v>
      </c>
      <c r="P273" s="47">
        <v>0</v>
      </c>
      <c r="Q273" s="47">
        <v>0</v>
      </c>
      <c r="R273" s="47">
        <v>0</v>
      </c>
      <c r="S273" s="47">
        <v>0</v>
      </c>
      <c r="T273" s="47">
        <v>0</v>
      </c>
      <c r="U273" s="47">
        <v>0</v>
      </c>
      <c r="V273" s="47">
        <v>0</v>
      </c>
      <c r="W273" s="47">
        <v>842.14898000000005</v>
      </c>
    </row>
    <row r="274" spans="1:23" s="9" customFormat="1" x14ac:dyDescent="0.25">
      <c r="A274" s="100"/>
      <c r="B274" s="43" t="s">
        <v>164</v>
      </c>
      <c r="C274" s="47">
        <v>27.204000000000001</v>
      </c>
      <c r="D274" s="47">
        <v>0</v>
      </c>
      <c r="E274" s="47">
        <v>0</v>
      </c>
      <c r="F274" s="47">
        <v>347.15699999999998</v>
      </c>
      <c r="G274" s="47">
        <v>0</v>
      </c>
      <c r="H274" s="47">
        <v>0</v>
      </c>
      <c r="I274" s="47">
        <v>0</v>
      </c>
      <c r="J274" s="47">
        <v>185.32</v>
      </c>
      <c r="K274" s="47">
        <v>0</v>
      </c>
      <c r="L274" s="47">
        <v>0</v>
      </c>
      <c r="M274" s="47">
        <v>0</v>
      </c>
      <c r="N274" s="47">
        <v>0</v>
      </c>
      <c r="O274" s="47">
        <v>0</v>
      </c>
      <c r="P274" s="47">
        <v>0</v>
      </c>
      <c r="Q274" s="47">
        <v>0</v>
      </c>
      <c r="R274" s="47">
        <v>0</v>
      </c>
      <c r="S274" s="47">
        <v>0</v>
      </c>
      <c r="T274" s="47">
        <v>0</v>
      </c>
      <c r="U274" s="47">
        <v>0</v>
      </c>
      <c r="V274" s="47">
        <v>0</v>
      </c>
      <c r="W274" s="47">
        <v>559.68100000000004</v>
      </c>
    </row>
    <row r="275" spans="1:23" s="9" customFormat="1" x14ac:dyDescent="0.25">
      <c r="A275" s="100"/>
      <c r="B275" s="43" t="s">
        <v>113</v>
      </c>
      <c r="C275" s="47">
        <v>20.902000000000001</v>
      </c>
      <c r="D275" s="47">
        <v>0</v>
      </c>
      <c r="E275" s="47">
        <v>0</v>
      </c>
      <c r="F275" s="47">
        <v>220.66</v>
      </c>
      <c r="G275" s="47">
        <v>0</v>
      </c>
      <c r="H275" s="47">
        <v>0</v>
      </c>
      <c r="I275" s="47">
        <v>76.343999999999994</v>
      </c>
      <c r="J275" s="47">
        <v>0</v>
      </c>
      <c r="K275" s="47">
        <v>0</v>
      </c>
      <c r="L275" s="47">
        <v>0</v>
      </c>
      <c r="M275" s="47">
        <v>0</v>
      </c>
      <c r="N275" s="47">
        <v>0</v>
      </c>
      <c r="O275" s="47">
        <v>0</v>
      </c>
      <c r="P275" s="47">
        <v>0</v>
      </c>
      <c r="Q275" s="47">
        <v>0</v>
      </c>
      <c r="R275" s="47">
        <v>0</v>
      </c>
      <c r="S275" s="47">
        <v>27</v>
      </c>
      <c r="T275" s="47">
        <v>0</v>
      </c>
      <c r="U275" s="47">
        <v>0</v>
      </c>
      <c r="V275" s="47">
        <v>0</v>
      </c>
      <c r="W275" s="47">
        <v>344.90600000000001</v>
      </c>
    </row>
    <row r="276" spans="1:23" s="9" customFormat="1" x14ac:dyDescent="0.25">
      <c r="A276" s="100"/>
      <c r="B276" s="43" t="s">
        <v>152</v>
      </c>
      <c r="C276" s="47">
        <v>0</v>
      </c>
      <c r="D276" s="47">
        <v>0</v>
      </c>
      <c r="E276" s="47">
        <v>0</v>
      </c>
      <c r="F276" s="47">
        <v>333.75799999999998</v>
      </c>
      <c r="G276" s="47">
        <v>0</v>
      </c>
      <c r="H276" s="47">
        <v>0</v>
      </c>
      <c r="I276" s="47">
        <v>0</v>
      </c>
      <c r="J276" s="47">
        <v>0</v>
      </c>
      <c r="K276" s="47">
        <v>0</v>
      </c>
      <c r="L276" s="47">
        <v>0</v>
      </c>
      <c r="M276" s="47">
        <v>0</v>
      </c>
      <c r="N276" s="47">
        <v>0</v>
      </c>
      <c r="O276" s="47">
        <v>0</v>
      </c>
      <c r="P276" s="47">
        <v>0</v>
      </c>
      <c r="Q276" s="47">
        <v>0</v>
      </c>
      <c r="R276" s="47">
        <v>0</v>
      </c>
      <c r="S276" s="47">
        <v>0</v>
      </c>
      <c r="T276" s="47">
        <v>0</v>
      </c>
      <c r="U276" s="47">
        <v>0</v>
      </c>
      <c r="V276" s="47">
        <v>0</v>
      </c>
      <c r="W276" s="47">
        <v>333.75799999999998</v>
      </c>
    </row>
    <row r="277" spans="1:23" s="9" customFormat="1" ht="30" x14ac:dyDescent="0.25">
      <c r="A277" s="100"/>
      <c r="B277" s="43" t="s">
        <v>178</v>
      </c>
      <c r="C277" s="47">
        <v>0</v>
      </c>
      <c r="D277" s="47">
        <v>0</v>
      </c>
      <c r="E277" s="47">
        <v>0</v>
      </c>
      <c r="F277" s="47">
        <v>0</v>
      </c>
      <c r="G277" s="47">
        <v>0</v>
      </c>
      <c r="H277" s="47">
        <v>0</v>
      </c>
      <c r="I277" s="47">
        <v>0</v>
      </c>
      <c r="J277" s="47">
        <v>0</v>
      </c>
      <c r="K277" s="47">
        <v>0</v>
      </c>
      <c r="L277" s="47">
        <v>0</v>
      </c>
      <c r="M277" s="47">
        <v>0</v>
      </c>
      <c r="N277" s="47">
        <v>0</v>
      </c>
      <c r="O277" s="47">
        <v>0</v>
      </c>
      <c r="P277" s="47">
        <v>0</v>
      </c>
      <c r="Q277" s="47">
        <v>0</v>
      </c>
      <c r="R277" s="47">
        <v>0</v>
      </c>
      <c r="S277" s="47">
        <v>200</v>
      </c>
      <c r="T277" s="47">
        <v>0</v>
      </c>
      <c r="U277" s="47">
        <v>0</v>
      </c>
      <c r="V277" s="47">
        <v>0</v>
      </c>
      <c r="W277" s="47">
        <v>200</v>
      </c>
    </row>
    <row r="278" spans="1:23" s="9" customFormat="1" x14ac:dyDescent="0.25">
      <c r="A278" s="100"/>
      <c r="B278" s="43" t="s">
        <v>156</v>
      </c>
      <c r="C278" s="47">
        <v>38.741999999999997</v>
      </c>
      <c r="D278" s="47">
        <v>0</v>
      </c>
      <c r="E278" s="47">
        <v>0</v>
      </c>
      <c r="F278" s="47">
        <v>146.947</v>
      </c>
      <c r="G278" s="47">
        <v>0</v>
      </c>
      <c r="H278" s="47">
        <v>0</v>
      </c>
      <c r="I278" s="47">
        <v>0</v>
      </c>
      <c r="J278" s="47">
        <v>0</v>
      </c>
      <c r="K278" s="47">
        <v>0</v>
      </c>
      <c r="L278" s="47">
        <v>0</v>
      </c>
      <c r="M278" s="47">
        <v>0</v>
      </c>
      <c r="N278" s="47">
        <v>0</v>
      </c>
      <c r="O278" s="47">
        <v>0</v>
      </c>
      <c r="P278" s="47">
        <v>0</v>
      </c>
      <c r="Q278" s="47">
        <v>0</v>
      </c>
      <c r="R278" s="47">
        <v>0</v>
      </c>
      <c r="S278" s="47">
        <v>0</v>
      </c>
      <c r="T278" s="47">
        <v>0</v>
      </c>
      <c r="U278" s="47">
        <v>0</v>
      </c>
      <c r="V278" s="47">
        <v>0</v>
      </c>
      <c r="W278" s="47">
        <v>185.68899999999999</v>
      </c>
    </row>
    <row r="279" spans="1:23" s="9" customFormat="1" x14ac:dyDescent="0.25">
      <c r="A279" s="100"/>
      <c r="B279" s="43" t="s">
        <v>163</v>
      </c>
      <c r="C279" s="47">
        <v>12.944298</v>
      </c>
      <c r="D279" s="47">
        <v>0</v>
      </c>
      <c r="E279" s="47">
        <v>0</v>
      </c>
      <c r="F279" s="47">
        <v>126.105204</v>
      </c>
      <c r="G279" s="47">
        <v>0</v>
      </c>
      <c r="H279" s="47">
        <v>0</v>
      </c>
      <c r="I279" s="47">
        <v>0</v>
      </c>
      <c r="J279" s="47">
        <v>0</v>
      </c>
      <c r="K279" s="47">
        <v>0</v>
      </c>
      <c r="L279" s="47">
        <v>0</v>
      </c>
      <c r="M279" s="47">
        <v>0</v>
      </c>
      <c r="N279" s="47">
        <v>0</v>
      </c>
      <c r="O279" s="47">
        <v>0</v>
      </c>
      <c r="P279" s="47">
        <v>0</v>
      </c>
      <c r="Q279" s="47">
        <v>0</v>
      </c>
      <c r="R279" s="47">
        <v>0</v>
      </c>
      <c r="S279" s="47">
        <v>0</v>
      </c>
      <c r="T279" s="47">
        <v>0</v>
      </c>
      <c r="U279" s="47">
        <v>0</v>
      </c>
      <c r="V279" s="47">
        <v>0</v>
      </c>
      <c r="W279" s="47">
        <v>139.04950199999999</v>
      </c>
    </row>
    <row r="280" spans="1:23" s="9" customFormat="1" ht="30" x14ac:dyDescent="0.25">
      <c r="A280" s="100"/>
      <c r="B280" s="43" t="s">
        <v>157</v>
      </c>
      <c r="C280" s="47">
        <v>0</v>
      </c>
      <c r="D280" s="47">
        <v>0</v>
      </c>
      <c r="E280" s="47">
        <v>0</v>
      </c>
      <c r="F280" s="47">
        <v>109.1</v>
      </c>
      <c r="G280" s="47">
        <v>0</v>
      </c>
      <c r="H280" s="47">
        <v>0</v>
      </c>
      <c r="I280" s="47">
        <v>0</v>
      </c>
      <c r="J280" s="47">
        <v>0</v>
      </c>
      <c r="K280" s="47">
        <v>0</v>
      </c>
      <c r="L280" s="47">
        <v>0</v>
      </c>
      <c r="M280" s="47">
        <v>0</v>
      </c>
      <c r="N280" s="47">
        <v>0</v>
      </c>
      <c r="O280" s="47">
        <v>0</v>
      </c>
      <c r="P280" s="47">
        <v>0</v>
      </c>
      <c r="Q280" s="47">
        <v>0</v>
      </c>
      <c r="R280" s="47">
        <v>0</v>
      </c>
      <c r="S280" s="47">
        <v>0</v>
      </c>
      <c r="T280" s="47">
        <v>0</v>
      </c>
      <c r="U280" s="47">
        <v>0</v>
      </c>
      <c r="V280" s="47">
        <v>0</v>
      </c>
      <c r="W280" s="47">
        <v>109.1</v>
      </c>
    </row>
    <row r="281" spans="1:23" s="9" customFormat="1" x14ac:dyDescent="0.25">
      <c r="A281" s="100"/>
      <c r="B281" s="43" t="s">
        <v>148</v>
      </c>
      <c r="C281" s="47">
        <v>18.114003</v>
      </c>
      <c r="D281" s="47">
        <v>0</v>
      </c>
      <c r="E281" s="47">
        <v>0</v>
      </c>
      <c r="F281" s="47">
        <v>60.599094999999998</v>
      </c>
      <c r="G281" s="47">
        <v>0</v>
      </c>
      <c r="H281" s="47">
        <v>0</v>
      </c>
      <c r="I281" s="47">
        <v>0</v>
      </c>
      <c r="J281" s="47">
        <v>0</v>
      </c>
      <c r="K281" s="47">
        <v>0</v>
      </c>
      <c r="L281" s="47">
        <v>0</v>
      </c>
      <c r="M281" s="47">
        <v>0</v>
      </c>
      <c r="N281" s="47">
        <v>0</v>
      </c>
      <c r="O281" s="47">
        <v>0</v>
      </c>
      <c r="P281" s="47">
        <v>0</v>
      </c>
      <c r="Q281" s="47">
        <v>0</v>
      </c>
      <c r="R281" s="47">
        <v>0</v>
      </c>
      <c r="S281" s="47">
        <v>0</v>
      </c>
      <c r="T281" s="47">
        <v>0</v>
      </c>
      <c r="U281" s="47">
        <v>0</v>
      </c>
      <c r="V281" s="47">
        <v>0</v>
      </c>
      <c r="W281" s="47">
        <v>78.713098000000002</v>
      </c>
    </row>
    <row r="282" spans="1:23" s="9" customFormat="1" x14ac:dyDescent="0.25">
      <c r="A282" s="100"/>
      <c r="B282" s="43" t="s">
        <v>166</v>
      </c>
      <c r="C282" s="47">
        <v>0</v>
      </c>
      <c r="D282" s="47">
        <v>0</v>
      </c>
      <c r="E282" s="47">
        <v>0</v>
      </c>
      <c r="F282" s="47">
        <v>76.584812999999997</v>
      </c>
      <c r="G282" s="47">
        <v>0</v>
      </c>
      <c r="H282" s="47">
        <v>0</v>
      </c>
      <c r="I282" s="47">
        <v>0</v>
      </c>
      <c r="J282" s="47">
        <v>0</v>
      </c>
      <c r="K282" s="47">
        <v>0</v>
      </c>
      <c r="L282" s="47">
        <v>0</v>
      </c>
      <c r="M282" s="47">
        <v>0</v>
      </c>
      <c r="N282" s="47">
        <v>0</v>
      </c>
      <c r="O282" s="47">
        <v>0</v>
      </c>
      <c r="P282" s="47">
        <v>0</v>
      </c>
      <c r="Q282" s="47">
        <v>0</v>
      </c>
      <c r="R282" s="47">
        <v>0</v>
      </c>
      <c r="S282" s="47">
        <v>0</v>
      </c>
      <c r="T282" s="47">
        <v>0</v>
      </c>
      <c r="U282" s="47">
        <v>0</v>
      </c>
      <c r="V282" s="47">
        <v>0</v>
      </c>
      <c r="W282" s="47">
        <v>76.584812999999997</v>
      </c>
    </row>
    <row r="283" spans="1:23" s="9" customFormat="1" x14ac:dyDescent="0.25">
      <c r="A283" s="100"/>
      <c r="B283" s="43" t="s">
        <v>149</v>
      </c>
      <c r="C283" s="47">
        <v>9.2989999999999995</v>
      </c>
      <c r="D283" s="47">
        <v>0</v>
      </c>
      <c r="E283" s="47">
        <v>0</v>
      </c>
      <c r="F283" s="47">
        <v>57.515000000000001</v>
      </c>
      <c r="G283" s="47">
        <v>0</v>
      </c>
      <c r="H283" s="47">
        <v>0</v>
      </c>
      <c r="I283" s="47">
        <v>0</v>
      </c>
      <c r="J283" s="47">
        <v>0</v>
      </c>
      <c r="K283" s="47">
        <v>0</v>
      </c>
      <c r="L283" s="47">
        <v>0</v>
      </c>
      <c r="M283" s="47">
        <v>0</v>
      </c>
      <c r="N283" s="47">
        <v>0</v>
      </c>
      <c r="O283" s="47">
        <v>0</v>
      </c>
      <c r="P283" s="47">
        <v>0</v>
      </c>
      <c r="Q283" s="47">
        <v>0</v>
      </c>
      <c r="R283" s="47">
        <v>0</v>
      </c>
      <c r="S283" s="47">
        <v>0</v>
      </c>
      <c r="T283" s="47">
        <v>0</v>
      </c>
      <c r="U283" s="47">
        <v>0</v>
      </c>
      <c r="V283" s="47">
        <v>0</v>
      </c>
      <c r="W283" s="47">
        <v>66.813999999999993</v>
      </c>
    </row>
    <row r="284" spans="1:23" s="9" customFormat="1" x14ac:dyDescent="0.25">
      <c r="A284" s="100"/>
      <c r="B284" s="43" t="s">
        <v>114</v>
      </c>
      <c r="C284" s="47">
        <v>0</v>
      </c>
      <c r="D284" s="47">
        <v>0</v>
      </c>
      <c r="E284" s="47">
        <v>0</v>
      </c>
      <c r="F284" s="47">
        <v>0</v>
      </c>
      <c r="G284" s="47">
        <v>0</v>
      </c>
      <c r="H284" s="47">
        <v>0</v>
      </c>
      <c r="I284" s="47">
        <v>0</v>
      </c>
      <c r="J284" s="47">
        <v>0</v>
      </c>
      <c r="K284" s="47">
        <v>0</v>
      </c>
      <c r="L284" s="47">
        <v>0</v>
      </c>
      <c r="M284" s="47">
        <v>0</v>
      </c>
      <c r="N284" s="47">
        <v>0</v>
      </c>
      <c r="O284" s="47">
        <v>73.546000000000006</v>
      </c>
      <c r="P284" s="47">
        <v>65.811999999999998</v>
      </c>
      <c r="Q284" s="47">
        <v>0</v>
      </c>
      <c r="R284" s="47">
        <v>0</v>
      </c>
      <c r="S284" s="47">
        <v>0</v>
      </c>
      <c r="T284" s="47">
        <v>0</v>
      </c>
      <c r="U284" s="47">
        <v>0</v>
      </c>
      <c r="V284" s="47">
        <v>0</v>
      </c>
      <c r="W284" s="47">
        <v>139.358</v>
      </c>
    </row>
    <row r="285" spans="1:23" s="9" customFormat="1" x14ac:dyDescent="0.25">
      <c r="A285" s="100"/>
      <c r="B285" s="43" t="s">
        <v>181</v>
      </c>
      <c r="C285" s="47">
        <v>0</v>
      </c>
      <c r="D285" s="47">
        <v>0</v>
      </c>
      <c r="E285" s="47">
        <v>0</v>
      </c>
      <c r="F285" s="47">
        <v>0</v>
      </c>
      <c r="G285" s="47">
        <v>0</v>
      </c>
      <c r="H285" s="47">
        <v>0</v>
      </c>
      <c r="I285" s="47">
        <v>57.405000000000001</v>
      </c>
      <c r="J285" s="47">
        <v>0</v>
      </c>
      <c r="K285" s="47">
        <v>0</v>
      </c>
      <c r="L285" s="47">
        <v>0</v>
      </c>
      <c r="M285" s="47">
        <v>0</v>
      </c>
      <c r="N285" s="47">
        <v>0</v>
      </c>
      <c r="O285" s="47">
        <v>0</v>
      </c>
      <c r="P285" s="47">
        <v>0</v>
      </c>
      <c r="Q285" s="47">
        <v>0</v>
      </c>
      <c r="R285" s="47">
        <v>0</v>
      </c>
      <c r="S285" s="47">
        <v>0</v>
      </c>
      <c r="T285" s="47">
        <v>0</v>
      </c>
      <c r="U285" s="47">
        <v>0</v>
      </c>
      <c r="V285" s="47">
        <v>0</v>
      </c>
      <c r="W285" s="47">
        <v>57.405000000000001</v>
      </c>
    </row>
    <row r="286" spans="1:23" s="9" customFormat="1" x14ac:dyDescent="0.25">
      <c r="A286" s="100"/>
      <c r="B286" s="43" t="s">
        <v>153</v>
      </c>
      <c r="C286" s="47">
        <v>5.928293</v>
      </c>
      <c r="D286" s="47">
        <v>0</v>
      </c>
      <c r="E286" s="47">
        <v>0</v>
      </c>
      <c r="F286" s="47">
        <v>38.981434</v>
      </c>
      <c r="G286" s="47">
        <v>0</v>
      </c>
      <c r="H286" s="47">
        <v>0</v>
      </c>
      <c r="I286" s="47">
        <v>0</v>
      </c>
      <c r="J286" s="47">
        <v>0</v>
      </c>
      <c r="K286" s="47">
        <v>0</v>
      </c>
      <c r="L286" s="47">
        <v>0</v>
      </c>
      <c r="M286" s="47">
        <v>0</v>
      </c>
      <c r="N286" s="47">
        <v>0</v>
      </c>
      <c r="O286" s="47">
        <v>0</v>
      </c>
      <c r="P286" s="47">
        <v>0</v>
      </c>
      <c r="Q286" s="47">
        <v>0</v>
      </c>
      <c r="R286" s="47">
        <v>0</v>
      </c>
      <c r="S286" s="47">
        <v>0</v>
      </c>
      <c r="T286" s="47">
        <v>0</v>
      </c>
      <c r="U286" s="47">
        <v>0</v>
      </c>
      <c r="V286" s="47">
        <v>0</v>
      </c>
      <c r="W286" s="47">
        <v>44.909726999999997</v>
      </c>
    </row>
    <row r="287" spans="1:23" s="9" customFormat="1" x14ac:dyDescent="0.25">
      <c r="A287" s="100"/>
      <c r="B287" s="43" t="s">
        <v>150</v>
      </c>
      <c r="C287" s="47">
        <v>1.494</v>
      </c>
      <c r="D287" s="47">
        <v>0</v>
      </c>
      <c r="E287" s="47">
        <v>0</v>
      </c>
      <c r="F287" s="47">
        <v>18.435956000000001</v>
      </c>
      <c r="G287" s="47">
        <v>0</v>
      </c>
      <c r="H287" s="47">
        <v>0</v>
      </c>
      <c r="I287" s="47">
        <v>0</v>
      </c>
      <c r="J287" s="47">
        <v>0</v>
      </c>
      <c r="K287" s="47">
        <v>0</v>
      </c>
      <c r="L287" s="47">
        <v>0</v>
      </c>
      <c r="M287" s="47">
        <v>0</v>
      </c>
      <c r="N287" s="47">
        <v>0</v>
      </c>
      <c r="O287" s="47">
        <v>0</v>
      </c>
      <c r="P287" s="47">
        <v>0</v>
      </c>
      <c r="Q287" s="47">
        <v>0</v>
      </c>
      <c r="R287" s="47">
        <v>0</v>
      </c>
      <c r="S287" s="47">
        <v>0</v>
      </c>
      <c r="T287" s="47">
        <v>0</v>
      </c>
      <c r="U287" s="47">
        <v>0</v>
      </c>
      <c r="V287" s="47">
        <v>0</v>
      </c>
      <c r="W287" s="47">
        <v>19.929956000000001</v>
      </c>
    </row>
    <row r="288" spans="1:23" s="9" customFormat="1" x14ac:dyDescent="0.25">
      <c r="A288" s="93"/>
      <c r="B288" s="46" t="s">
        <v>200</v>
      </c>
      <c r="C288" s="66">
        <v>9154.4539260000001</v>
      </c>
      <c r="D288" s="66">
        <v>0</v>
      </c>
      <c r="E288" s="66">
        <v>0</v>
      </c>
      <c r="F288" s="66">
        <v>40515.894920999999</v>
      </c>
      <c r="G288" s="66">
        <v>773.136256</v>
      </c>
      <c r="H288" s="66">
        <v>0</v>
      </c>
      <c r="I288" s="66">
        <v>580.19257600000003</v>
      </c>
      <c r="J288" s="66">
        <v>924.84</v>
      </c>
      <c r="K288" s="66">
        <v>19.98</v>
      </c>
      <c r="L288" s="66">
        <v>0</v>
      </c>
      <c r="M288" s="66">
        <v>0</v>
      </c>
      <c r="N288" s="66">
        <v>0</v>
      </c>
      <c r="O288" s="66">
        <v>83.798000000000002</v>
      </c>
      <c r="P288" s="66">
        <v>80.11</v>
      </c>
      <c r="Q288" s="66">
        <v>0</v>
      </c>
      <c r="R288" s="66">
        <v>378.74599999999998</v>
      </c>
      <c r="S288" s="66">
        <v>246.43100000000001</v>
      </c>
      <c r="T288" s="66">
        <v>0</v>
      </c>
      <c r="U288" s="66">
        <v>0</v>
      </c>
      <c r="V288" s="66">
        <v>0</v>
      </c>
      <c r="W288" s="66">
        <v>52757.582678999999</v>
      </c>
    </row>
    <row r="289" spans="1:23" s="9" customFormat="1" x14ac:dyDescent="0.25">
      <c r="A289" s="92" t="s">
        <v>269</v>
      </c>
      <c r="B289" s="43" t="s">
        <v>111</v>
      </c>
      <c r="C289" s="47">
        <v>334.10985099999999</v>
      </c>
      <c r="D289" s="47">
        <v>0</v>
      </c>
      <c r="E289" s="47">
        <v>0</v>
      </c>
      <c r="F289" s="47">
        <v>1515.714886</v>
      </c>
      <c r="G289" s="47">
        <v>25.033000000000001</v>
      </c>
      <c r="H289" s="47">
        <v>0</v>
      </c>
      <c r="I289" s="47">
        <v>8.2959999999999994</v>
      </c>
      <c r="J289" s="47">
        <v>0</v>
      </c>
      <c r="K289" s="47">
        <v>0</v>
      </c>
      <c r="L289" s="47">
        <v>0</v>
      </c>
      <c r="M289" s="47">
        <v>0</v>
      </c>
      <c r="N289" s="47">
        <v>0</v>
      </c>
      <c r="O289" s="47">
        <v>0</v>
      </c>
      <c r="P289" s="47">
        <v>0</v>
      </c>
      <c r="Q289" s="47">
        <v>0</v>
      </c>
      <c r="R289" s="47">
        <v>37.11</v>
      </c>
      <c r="S289" s="47">
        <v>0</v>
      </c>
      <c r="T289" s="47">
        <v>0</v>
      </c>
      <c r="U289" s="47">
        <v>0</v>
      </c>
      <c r="V289" s="47">
        <v>0</v>
      </c>
      <c r="W289" s="47">
        <v>1920.263737</v>
      </c>
    </row>
    <row r="290" spans="1:23" s="9" customFormat="1" x14ac:dyDescent="0.25">
      <c r="A290" s="100"/>
      <c r="B290" s="43" t="s">
        <v>141</v>
      </c>
      <c r="C290" s="47">
        <v>258.93261000000001</v>
      </c>
      <c r="D290" s="47">
        <v>0</v>
      </c>
      <c r="E290" s="47">
        <v>0</v>
      </c>
      <c r="F290" s="47">
        <v>713.62276999999995</v>
      </c>
      <c r="G290" s="47">
        <v>0</v>
      </c>
      <c r="H290" s="47">
        <v>0</v>
      </c>
      <c r="I290" s="47">
        <v>0</v>
      </c>
      <c r="J290" s="47">
        <v>0</v>
      </c>
      <c r="K290" s="47">
        <v>0</v>
      </c>
      <c r="L290" s="47">
        <v>0</v>
      </c>
      <c r="M290" s="47">
        <v>0</v>
      </c>
      <c r="N290" s="47">
        <v>0</v>
      </c>
      <c r="O290" s="47">
        <v>0</v>
      </c>
      <c r="P290" s="47">
        <v>0</v>
      </c>
      <c r="Q290" s="47">
        <v>0</v>
      </c>
      <c r="R290" s="47">
        <v>0</v>
      </c>
      <c r="S290" s="47">
        <v>0</v>
      </c>
      <c r="T290" s="47">
        <v>0</v>
      </c>
      <c r="U290" s="47">
        <v>0</v>
      </c>
      <c r="V290" s="47">
        <v>0</v>
      </c>
      <c r="W290" s="47">
        <v>972.55538000000001</v>
      </c>
    </row>
    <row r="291" spans="1:23" s="9" customFormat="1" x14ac:dyDescent="0.25">
      <c r="A291" s="100"/>
      <c r="B291" s="43" t="s">
        <v>115</v>
      </c>
      <c r="C291" s="47">
        <v>254.61345600000001</v>
      </c>
      <c r="D291" s="47">
        <v>0</v>
      </c>
      <c r="E291" s="47">
        <v>0</v>
      </c>
      <c r="F291" s="47">
        <v>572.97559000000001</v>
      </c>
      <c r="G291" s="47">
        <v>0</v>
      </c>
      <c r="H291" s="47">
        <v>0</v>
      </c>
      <c r="I291" s="47">
        <v>0</v>
      </c>
      <c r="J291" s="47">
        <v>0</v>
      </c>
      <c r="K291" s="47">
        <v>0</v>
      </c>
      <c r="L291" s="47">
        <v>0</v>
      </c>
      <c r="M291" s="47">
        <v>0</v>
      </c>
      <c r="N291" s="47">
        <v>0</v>
      </c>
      <c r="O291" s="47">
        <v>0</v>
      </c>
      <c r="P291" s="47">
        <v>0</v>
      </c>
      <c r="Q291" s="47">
        <v>0</v>
      </c>
      <c r="R291" s="47">
        <v>0</v>
      </c>
      <c r="S291" s="47">
        <v>0</v>
      </c>
      <c r="T291" s="47">
        <v>0</v>
      </c>
      <c r="U291" s="47">
        <v>0</v>
      </c>
      <c r="V291" s="47">
        <v>0</v>
      </c>
      <c r="W291" s="47">
        <v>827.58904600000005</v>
      </c>
    </row>
    <row r="292" spans="1:23" s="9" customFormat="1" x14ac:dyDescent="0.25">
      <c r="A292" s="100"/>
      <c r="B292" s="43" t="s">
        <v>146</v>
      </c>
      <c r="C292" s="47">
        <v>26.56</v>
      </c>
      <c r="D292" s="47">
        <v>0</v>
      </c>
      <c r="E292" s="47">
        <v>0</v>
      </c>
      <c r="F292" s="47">
        <v>70.947000000000003</v>
      </c>
      <c r="G292" s="47">
        <v>0</v>
      </c>
      <c r="H292" s="47">
        <v>0</v>
      </c>
      <c r="I292" s="47">
        <v>0</v>
      </c>
      <c r="J292" s="47">
        <v>0</v>
      </c>
      <c r="K292" s="47">
        <v>0</v>
      </c>
      <c r="L292" s="47">
        <v>0</v>
      </c>
      <c r="M292" s="47">
        <v>0</v>
      </c>
      <c r="N292" s="47">
        <v>0</v>
      </c>
      <c r="O292" s="47">
        <v>0</v>
      </c>
      <c r="P292" s="47">
        <v>0</v>
      </c>
      <c r="Q292" s="47">
        <v>0</v>
      </c>
      <c r="R292" s="47">
        <v>0</v>
      </c>
      <c r="S292" s="47">
        <v>0</v>
      </c>
      <c r="T292" s="47">
        <v>0</v>
      </c>
      <c r="U292" s="47">
        <v>0</v>
      </c>
      <c r="V292" s="47">
        <v>0</v>
      </c>
      <c r="W292" s="47">
        <v>97.507000000000005</v>
      </c>
    </row>
    <row r="293" spans="1:23" s="9" customFormat="1" x14ac:dyDescent="0.25">
      <c r="A293" s="100"/>
      <c r="B293" s="43" t="s">
        <v>122</v>
      </c>
      <c r="C293" s="47">
        <v>18</v>
      </c>
      <c r="D293" s="47">
        <v>0</v>
      </c>
      <c r="E293" s="47">
        <v>0</v>
      </c>
      <c r="F293" s="47">
        <v>57</v>
      </c>
      <c r="G293" s="47">
        <v>0</v>
      </c>
      <c r="H293" s="47">
        <v>0</v>
      </c>
      <c r="I293" s="47">
        <v>0</v>
      </c>
      <c r="J293" s="47">
        <v>0</v>
      </c>
      <c r="K293" s="47">
        <v>0</v>
      </c>
      <c r="L293" s="47">
        <v>0</v>
      </c>
      <c r="M293" s="47">
        <v>0</v>
      </c>
      <c r="N293" s="47">
        <v>0</v>
      </c>
      <c r="O293" s="47">
        <v>0</v>
      </c>
      <c r="P293" s="47">
        <v>0</v>
      </c>
      <c r="Q293" s="47">
        <v>0</v>
      </c>
      <c r="R293" s="47">
        <v>0</v>
      </c>
      <c r="S293" s="47">
        <v>0</v>
      </c>
      <c r="T293" s="47">
        <v>0</v>
      </c>
      <c r="U293" s="47">
        <v>0</v>
      </c>
      <c r="V293" s="47">
        <v>0</v>
      </c>
      <c r="W293" s="47">
        <v>75</v>
      </c>
    </row>
    <row r="294" spans="1:23" s="9" customFormat="1" ht="30" x14ac:dyDescent="0.25">
      <c r="A294" s="100"/>
      <c r="B294" s="43" t="s">
        <v>145</v>
      </c>
      <c r="C294" s="47">
        <v>12.698013</v>
      </c>
      <c r="D294" s="47">
        <v>0</v>
      </c>
      <c r="E294" s="47">
        <v>0</v>
      </c>
      <c r="F294" s="47">
        <v>60.092433</v>
      </c>
      <c r="G294" s="47">
        <v>0</v>
      </c>
      <c r="H294" s="47">
        <v>0</v>
      </c>
      <c r="I294" s="47">
        <v>0</v>
      </c>
      <c r="J294" s="47">
        <v>0</v>
      </c>
      <c r="K294" s="47">
        <v>0</v>
      </c>
      <c r="L294" s="47">
        <v>0</v>
      </c>
      <c r="M294" s="47">
        <v>0</v>
      </c>
      <c r="N294" s="47">
        <v>0</v>
      </c>
      <c r="O294" s="47">
        <v>0</v>
      </c>
      <c r="P294" s="47">
        <v>0</v>
      </c>
      <c r="Q294" s="47">
        <v>0</v>
      </c>
      <c r="R294" s="47">
        <v>0</v>
      </c>
      <c r="S294" s="47">
        <v>0</v>
      </c>
      <c r="T294" s="47">
        <v>0</v>
      </c>
      <c r="U294" s="47">
        <v>0</v>
      </c>
      <c r="V294" s="47">
        <v>0</v>
      </c>
      <c r="W294" s="47">
        <v>72.790446000000003</v>
      </c>
    </row>
    <row r="295" spans="1:23" s="9" customFormat="1" x14ac:dyDescent="0.25">
      <c r="A295" s="100"/>
      <c r="B295" s="43" t="s">
        <v>142</v>
      </c>
      <c r="C295" s="47">
        <v>13.44</v>
      </c>
      <c r="D295" s="47">
        <v>0</v>
      </c>
      <c r="E295" s="47">
        <v>0</v>
      </c>
      <c r="F295" s="47">
        <v>46.881</v>
      </c>
      <c r="G295" s="47">
        <v>0</v>
      </c>
      <c r="H295" s="47">
        <v>0</v>
      </c>
      <c r="I295" s="47">
        <v>0</v>
      </c>
      <c r="J295" s="47">
        <v>0</v>
      </c>
      <c r="K295" s="47">
        <v>0</v>
      </c>
      <c r="L295" s="47">
        <v>0</v>
      </c>
      <c r="M295" s="47">
        <v>0</v>
      </c>
      <c r="N295" s="47">
        <v>0</v>
      </c>
      <c r="O295" s="47">
        <v>0</v>
      </c>
      <c r="P295" s="47">
        <v>0</v>
      </c>
      <c r="Q295" s="47">
        <v>0</v>
      </c>
      <c r="R295" s="47">
        <v>0</v>
      </c>
      <c r="S295" s="47">
        <v>0</v>
      </c>
      <c r="T295" s="47">
        <v>0</v>
      </c>
      <c r="U295" s="47">
        <v>0</v>
      </c>
      <c r="V295" s="47">
        <v>0</v>
      </c>
      <c r="W295" s="47">
        <v>60.320999999999998</v>
      </c>
    </row>
    <row r="296" spans="1:23" s="9" customFormat="1" x14ac:dyDescent="0.25">
      <c r="A296" s="100"/>
      <c r="B296" s="43" t="s">
        <v>148</v>
      </c>
      <c r="C296" s="47">
        <v>4.4939539999999996</v>
      </c>
      <c r="D296" s="47">
        <v>0</v>
      </c>
      <c r="E296" s="47">
        <v>0</v>
      </c>
      <c r="F296" s="47">
        <v>15.066469</v>
      </c>
      <c r="G296" s="47">
        <v>0</v>
      </c>
      <c r="H296" s="47">
        <v>0</v>
      </c>
      <c r="I296" s="47">
        <v>0</v>
      </c>
      <c r="J296" s="47">
        <v>0</v>
      </c>
      <c r="K296" s="47">
        <v>0</v>
      </c>
      <c r="L296" s="47">
        <v>0</v>
      </c>
      <c r="M296" s="47">
        <v>0</v>
      </c>
      <c r="N296" s="47">
        <v>0</v>
      </c>
      <c r="O296" s="47">
        <v>0</v>
      </c>
      <c r="P296" s="47">
        <v>0</v>
      </c>
      <c r="Q296" s="47">
        <v>0</v>
      </c>
      <c r="R296" s="47">
        <v>0</v>
      </c>
      <c r="S296" s="47">
        <v>0</v>
      </c>
      <c r="T296" s="47">
        <v>0</v>
      </c>
      <c r="U296" s="47">
        <v>0</v>
      </c>
      <c r="V296" s="47">
        <v>0</v>
      </c>
      <c r="W296" s="47">
        <v>19.560423</v>
      </c>
    </row>
    <row r="297" spans="1:23" s="9" customFormat="1" x14ac:dyDescent="0.25">
      <c r="A297" s="100"/>
      <c r="B297" s="43" t="s">
        <v>156</v>
      </c>
      <c r="C297" s="47">
        <v>1.498</v>
      </c>
      <c r="D297" s="47">
        <v>0</v>
      </c>
      <c r="E297" s="47">
        <v>0</v>
      </c>
      <c r="F297" s="47">
        <v>10.731999999999999</v>
      </c>
      <c r="G297" s="47">
        <v>0</v>
      </c>
      <c r="H297" s="47">
        <v>0</v>
      </c>
      <c r="I297" s="47">
        <v>0</v>
      </c>
      <c r="J297" s="47">
        <v>0</v>
      </c>
      <c r="K297" s="47">
        <v>0</v>
      </c>
      <c r="L297" s="47">
        <v>0</v>
      </c>
      <c r="M297" s="47">
        <v>0</v>
      </c>
      <c r="N297" s="47">
        <v>0</v>
      </c>
      <c r="O297" s="47">
        <v>0</v>
      </c>
      <c r="P297" s="47">
        <v>0</v>
      </c>
      <c r="Q297" s="47">
        <v>0</v>
      </c>
      <c r="R297" s="47">
        <v>0</v>
      </c>
      <c r="S297" s="47">
        <v>0</v>
      </c>
      <c r="T297" s="47">
        <v>0</v>
      </c>
      <c r="U297" s="47">
        <v>0</v>
      </c>
      <c r="V297" s="47">
        <v>0</v>
      </c>
      <c r="W297" s="47">
        <v>12.23</v>
      </c>
    </row>
    <row r="298" spans="1:23" s="9" customFormat="1" x14ac:dyDescent="0.25">
      <c r="A298" s="100"/>
      <c r="B298" s="43" t="s">
        <v>159</v>
      </c>
      <c r="C298" s="47">
        <v>2.238</v>
      </c>
      <c r="D298" s="47">
        <v>0</v>
      </c>
      <c r="E298" s="47">
        <v>0</v>
      </c>
      <c r="F298" s="47">
        <v>8.2949999999999999</v>
      </c>
      <c r="G298" s="47">
        <v>0</v>
      </c>
      <c r="H298" s="47">
        <v>0</v>
      </c>
      <c r="I298" s="47">
        <v>0</v>
      </c>
      <c r="J298" s="47">
        <v>0</v>
      </c>
      <c r="K298" s="47">
        <v>0</v>
      </c>
      <c r="L298" s="47">
        <v>0</v>
      </c>
      <c r="M298" s="47">
        <v>0</v>
      </c>
      <c r="N298" s="47">
        <v>0</v>
      </c>
      <c r="O298" s="47">
        <v>0</v>
      </c>
      <c r="P298" s="47">
        <v>0</v>
      </c>
      <c r="Q298" s="47">
        <v>0</v>
      </c>
      <c r="R298" s="47">
        <v>0</v>
      </c>
      <c r="S298" s="47">
        <v>0</v>
      </c>
      <c r="T298" s="47">
        <v>0</v>
      </c>
      <c r="U298" s="47">
        <v>0</v>
      </c>
      <c r="V298" s="47">
        <v>0</v>
      </c>
      <c r="W298" s="47">
        <v>10.532999999999999</v>
      </c>
    </row>
    <row r="299" spans="1:23" s="9" customFormat="1" x14ac:dyDescent="0.25">
      <c r="A299" s="100"/>
      <c r="B299" s="43" t="s">
        <v>147</v>
      </c>
      <c r="C299" s="47">
        <v>0</v>
      </c>
      <c r="D299" s="47">
        <v>0</v>
      </c>
      <c r="E299" s="47">
        <v>0</v>
      </c>
      <c r="F299" s="47">
        <v>0</v>
      </c>
      <c r="G299" s="47">
        <v>0</v>
      </c>
      <c r="H299" s="47">
        <v>0</v>
      </c>
      <c r="I299" s="47">
        <v>2.5009999999999999</v>
      </c>
      <c r="J299" s="47">
        <v>0</v>
      </c>
      <c r="K299" s="47">
        <v>0</v>
      </c>
      <c r="L299" s="47">
        <v>0</v>
      </c>
      <c r="M299" s="47">
        <v>0</v>
      </c>
      <c r="N299" s="47">
        <v>0</v>
      </c>
      <c r="O299" s="47">
        <v>0</v>
      </c>
      <c r="P299" s="47">
        <v>0</v>
      </c>
      <c r="Q299" s="47">
        <v>0</v>
      </c>
      <c r="R299" s="47">
        <v>0</v>
      </c>
      <c r="S299" s="47">
        <v>0</v>
      </c>
      <c r="T299" s="47">
        <v>0</v>
      </c>
      <c r="U299" s="47">
        <v>0</v>
      </c>
      <c r="V299" s="47">
        <v>0</v>
      </c>
      <c r="W299" s="47">
        <v>2.5009999999999999</v>
      </c>
    </row>
    <row r="300" spans="1:23" s="9" customFormat="1" x14ac:dyDescent="0.25">
      <c r="A300" s="93"/>
      <c r="B300" s="46" t="s">
        <v>200</v>
      </c>
      <c r="C300" s="66">
        <v>926.58388400000001</v>
      </c>
      <c r="D300" s="66">
        <v>0</v>
      </c>
      <c r="E300" s="66">
        <v>0</v>
      </c>
      <c r="F300" s="66">
        <v>3071.3271479999999</v>
      </c>
      <c r="G300" s="66">
        <v>25.033000000000001</v>
      </c>
      <c r="H300" s="66">
        <v>0</v>
      </c>
      <c r="I300" s="66">
        <v>10.797000000000001</v>
      </c>
      <c r="J300" s="66">
        <v>0</v>
      </c>
      <c r="K300" s="66">
        <v>0</v>
      </c>
      <c r="L300" s="66">
        <v>0</v>
      </c>
      <c r="M300" s="66">
        <v>0</v>
      </c>
      <c r="N300" s="66">
        <v>0</v>
      </c>
      <c r="O300" s="66">
        <v>0</v>
      </c>
      <c r="P300" s="66">
        <v>0</v>
      </c>
      <c r="Q300" s="66">
        <v>0</v>
      </c>
      <c r="R300" s="66">
        <v>37.11</v>
      </c>
      <c r="S300" s="66">
        <v>0</v>
      </c>
      <c r="T300" s="66">
        <v>0</v>
      </c>
      <c r="U300" s="66">
        <v>0</v>
      </c>
      <c r="V300" s="66">
        <v>0</v>
      </c>
      <c r="W300" s="66">
        <v>4070.851032</v>
      </c>
    </row>
    <row r="301" spans="1:23" s="9" customFormat="1" x14ac:dyDescent="0.25">
      <c r="A301" s="92" t="s">
        <v>268</v>
      </c>
      <c r="B301" s="43" t="s">
        <v>115</v>
      </c>
      <c r="C301" s="47">
        <v>292.99550699999998</v>
      </c>
      <c r="D301" s="47">
        <v>0</v>
      </c>
      <c r="E301" s="47">
        <v>0</v>
      </c>
      <c r="F301" s="47">
        <v>1901.1302889999999</v>
      </c>
      <c r="G301" s="47">
        <v>2326.8195500000002</v>
      </c>
      <c r="H301" s="47">
        <v>0</v>
      </c>
      <c r="I301" s="47">
        <v>0</v>
      </c>
      <c r="J301" s="47">
        <v>0</v>
      </c>
      <c r="K301" s="47">
        <v>0</v>
      </c>
      <c r="L301" s="47">
        <v>0</v>
      </c>
      <c r="M301" s="47">
        <v>0</v>
      </c>
      <c r="N301" s="47">
        <v>0</v>
      </c>
      <c r="O301" s="47">
        <v>0</v>
      </c>
      <c r="P301" s="47">
        <v>0</v>
      </c>
      <c r="Q301" s="47">
        <v>0</v>
      </c>
      <c r="R301" s="47">
        <v>0</v>
      </c>
      <c r="S301" s="47">
        <v>0</v>
      </c>
      <c r="T301" s="47">
        <v>0</v>
      </c>
      <c r="U301" s="47">
        <v>0</v>
      </c>
      <c r="V301" s="47">
        <v>0</v>
      </c>
      <c r="W301" s="47">
        <v>4520.9453460000004</v>
      </c>
    </row>
    <row r="302" spans="1:23" s="9" customFormat="1" x14ac:dyDescent="0.25">
      <c r="A302" s="100"/>
      <c r="B302" s="43" t="s">
        <v>111</v>
      </c>
      <c r="C302" s="47">
        <v>182.93669800000001</v>
      </c>
      <c r="D302" s="47">
        <v>0</v>
      </c>
      <c r="E302" s="47">
        <v>0</v>
      </c>
      <c r="F302" s="47">
        <v>1461.1618579999999</v>
      </c>
      <c r="G302" s="47">
        <v>2518.0439999999999</v>
      </c>
      <c r="H302" s="47">
        <v>0</v>
      </c>
      <c r="I302" s="47">
        <v>0</v>
      </c>
      <c r="J302" s="47">
        <v>0</v>
      </c>
      <c r="K302" s="47">
        <v>0</v>
      </c>
      <c r="L302" s="47">
        <v>0</v>
      </c>
      <c r="M302" s="47">
        <v>0</v>
      </c>
      <c r="N302" s="47">
        <v>0</v>
      </c>
      <c r="O302" s="47">
        <v>0</v>
      </c>
      <c r="P302" s="47">
        <v>13.304</v>
      </c>
      <c r="Q302" s="47">
        <v>0</v>
      </c>
      <c r="R302" s="47">
        <v>0</v>
      </c>
      <c r="S302" s="47">
        <v>0</v>
      </c>
      <c r="T302" s="47">
        <v>0</v>
      </c>
      <c r="U302" s="47">
        <v>0</v>
      </c>
      <c r="V302" s="47">
        <v>0</v>
      </c>
      <c r="W302" s="47">
        <v>4175.4465559999999</v>
      </c>
    </row>
    <row r="303" spans="1:23" s="9" customFormat="1" x14ac:dyDescent="0.25">
      <c r="A303" s="100"/>
      <c r="B303" s="43" t="s">
        <v>142</v>
      </c>
      <c r="C303" s="47">
        <v>213.61199999999999</v>
      </c>
      <c r="D303" s="47">
        <v>0</v>
      </c>
      <c r="E303" s="47">
        <v>0</v>
      </c>
      <c r="F303" s="47">
        <v>2588.4470000000001</v>
      </c>
      <c r="G303" s="47">
        <v>0</v>
      </c>
      <c r="H303" s="47">
        <v>0</v>
      </c>
      <c r="I303" s="47">
        <v>0</v>
      </c>
      <c r="J303" s="47">
        <v>0</v>
      </c>
      <c r="K303" s="47">
        <v>0</v>
      </c>
      <c r="L303" s="47">
        <v>0</v>
      </c>
      <c r="M303" s="47">
        <v>0</v>
      </c>
      <c r="N303" s="47">
        <v>0</v>
      </c>
      <c r="O303" s="47">
        <v>0</v>
      </c>
      <c r="P303" s="47">
        <v>0</v>
      </c>
      <c r="Q303" s="47">
        <v>0</v>
      </c>
      <c r="R303" s="47">
        <v>0</v>
      </c>
      <c r="S303" s="47">
        <v>0</v>
      </c>
      <c r="T303" s="47">
        <v>0</v>
      </c>
      <c r="U303" s="47">
        <v>0</v>
      </c>
      <c r="V303" s="47">
        <v>0</v>
      </c>
      <c r="W303" s="47">
        <v>2802.0590000000002</v>
      </c>
    </row>
    <row r="304" spans="1:23" s="9" customFormat="1" x14ac:dyDescent="0.25">
      <c r="A304" s="100"/>
      <c r="B304" s="43" t="s">
        <v>141</v>
      </c>
      <c r="C304" s="47">
        <v>532.65806099999998</v>
      </c>
      <c r="D304" s="47">
        <v>0</v>
      </c>
      <c r="E304" s="47">
        <v>0</v>
      </c>
      <c r="F304" s="47">
        <v>1643.881351</v>
      </c>
      <c r="G304" s="47">
        <v>0</v>
      </c>
      <c r="H304" s="47">
        <v>0</v>
      </c>
      <c r="I304" s="47">
        <v>0</v>
      </c>
      <c r="J304" s="47">
        <v>0</v>
      </c>
      <c r="K304" s="47">
        <v>0</v>
      </c>
      <c r="L304" s="47">
        <v>0</v>
      </c>
      <c r="M304" s="47">
        <v>0</v>
      </c>
      <c r="N304" s="47">
        <v>0</v>
      </c>
      <c r="O304" s="47">
        <v>0</v>
      </c>
      <c r="P304" s="47">
        <v>0</v>
      </c>
      <c r="Q304" s="47">
        <v>0</v>
      </c>
      <c r="R304" s="47">
        <v>0</v>
      </c>
      <c r="S304" s="47">
        <v>0</v>
      </c>
      <c r="T304" s="47">
        <v>0</v>
      </c>
      <c r="U304" s="47">
        <v>0</v>
      </c>
      <c r="V304" s="47">
        <v>0</v>
      </c>
      <c r="W304" s="47">
        <v>2176.5394120000001</v>
      </c>
    </row>
    <row r="305" spans="1:23" s="9" customFormat="1" x14ac:dyDescent="0.25">
      <c r="A305" s="100"/>
      <c r="B305" s="43" t="s">
        <v>148</v>
      </c>
      <c r="C305" s="47">
        <v>39.010817000000003</v>
      </c>
      <c r="D305" s="47">
        <v>0</v>
      </c>
      <c r="E305" s="47">
        <v>0</v>
      </c>
      <c r="F305" s="47">
        <v>1279.8721989999999</v>
      </c>
      <c r="G305" s="47">
        <v>0</v>
      </c>
      <c r="H305" s="47">
        <v>0</v>
      </c>
      <c r="I305" s="47">
        <v>0</v>
      </c>
      <c r="J305" s="47">
        <v>0</v>
      </c>
      <c r="K305" s="47">
        <v>0</v>
      </c>
      <c r="L305" s="47">
        <v>0</v>
      </c>
      <c r="M305" s="47">
        <v>0</v>
      </c>
      <c r="N305" s="47">
        <v>0</v>
      </c>
      <c r="O305" s="47">
        <v>0</v>
      </c>
      <c r="P305" s="47">
        <v>0</v>
      </c>
      <c r="Q305" s="47">
        <v>0</v>
      </c>
      <c r="R305" s="47">
        <v>0</v>
      </c>
      <c r="S305" s="47">
        <v>0</v>
      </c>
      <c r="T305" s="47">
        <v>0</v>
      </c>
      <c r="U305" s="47">
        <v>0</v>
      </c>
      <c r="V305" s="47">
        <v>0</v>
      </c>
      <c r="W305" s="47">
        <v>1318.883016</v>
      </c>
    </row>
    <row r="306" spans="1:23" s="9" customFormat="1" x14ac:dyDescent="0.25">
      <c r="A306" s="100"/>
      <c r="B306" s="43" t="s">
        <v>146</v>
      </c>
      <c r="C306" s="47">
        <v>68.319000000000003</v>
      </c>
      <c r="D306" s="47">
        <v>0</v>
      </c>
      <c r="E306" s="47">
        <v>0</v>
      </c>
      <c r="F306" s="47">
        <v>900.75199999999995</v>
      </c>
      <c r="G306" s="47">
        <v>0</v>
      </c>
      <c r="H306" s="47">
        <v>0</v>
      </c>
      <c r="I306" s="47">
        <v>0</v>
      </c>
      <c r="J306" s="47">
        <v>0</v>
      </c>
      <c r="K306" s="47">
        <v>0</v>
      </c>
      <c r="L306" s="47">
        <v>0</v>
      </c>
      <c r="M306" s="47">
        <v>0</v>
      </c>
      <c r="N306" s="47">
        <v>0</v>
      </c>
      <c r="O306" s="47">
        <v>0</v>
      </c>
      <c r="P306" s="47">
        <v>0</v>
      </c>
      <c r="Q306" s="47">
        <v>0</v>
      </c>
      <c r="R306" s="47">
        <v>0</v>
      </c>
      <c r="S306" s="47">
        <v>0</v>
      </c>
      <c r="T306" s="47">
        <v>0</v>
      </c>
      <c r="U306" s="47">
        <v>0</v>
      </c>
      <c r="V306" s="47">
        <v>0</v>
      </c>
      <c r="W306" s="47">
        <v>969.07100000000003</v>
      </c>
    </row>
    <row r="307" spans="1:23" s="9" customFormat="1" ht="30" x14ac:dyDescent="0.25">
      <c r="A307" s="100"/>
      <c r="B307" s="43" t="s">
        <v>145</v>
      </c>
      <c r="C307" s="47">
        <v>91.188100000000006</v>
      </c>
      <c r="D307" s="47">
        <v>0</v>
      </c>
      <c r="E307" s="47">
        <v>0</v>
      </c>
      <c r="F307" s="47">
        <v>722.34373800000003</v>
      </c>
      <c r="G307" s="47">
        <v>0</v>
      </c>
      <c r="H307" s="47">
        <v>0</v>
      </c>
      <c r="I307" s="47">
        <v>0</v>
      </c>
      <c r="J307" s="47">
        <v>0</v>
      </c>
      <c r="K307" s="47">
        <v>0</v>
      </c>
      <c r="L307" s="47">
        <v>0</v>
      </c>
      <c r="M307" s="47">
        <v>0</v>
      </c>
      <c r="N307" s="47">
        <v>0</v>
      </c>
      <c r="O307" s="47">
        <v>0</v>
      </c>
      <c r="P307" s="47">
        <v>0</v>
      </c>
      <c r="Q307" s="47">
        <v>0</v>
      </c>
      <c r="R307" s="47">
        <v>0</v>
      </c>
      <c r="S307" s="47">
        <v>0</v>
      </c>
      <c r="T307" s="47">
        <v>0</v>
      </c>
      <c r="U307" s="47">
        <v>0</v>
      </c>
      <c r="V307" s="47">
        <v>0</v>
      </c>
      <c r="W307" s="47">
        <v>813.53183799999999</v>
      </c>
    </row>
    <row r="308" spans="1:23" s="9" customFormat="1" x14ac:dyDescent="0.25">
      <c r="A308" s="100"/>
      <c r="B308" s="43" t="s">
        <v>122</v>
      </c>
      <c r="C308" s="47">
        <v>35</v>
      </c>
      <c r="D308" s="47">
        <v>0</v>
      </c>
      <c r="E308" s="47">
        <v>0</v>
      </c>
      <c r="F308" s="47">
        <v>612</v>
      </c>
      <c r="G308" s="47">
        <v>0</v>
      </c>
      <c r="H308" s="47">
        <v>0</v>
      </c>
      <c r="I308" s="47">
        <v>0</v>
      </c>
      <c r="J308" s="47">
        <v>77</v>
      </c>
      <c r="K308" s="47">
        <v>0</v>
      </c>
      <c r="L308" s="47">
        <v>0</v>
      </c>
      <c r="M308" s="47">
        <v>0</v>
      </c>
      <c r="N308" s="47">
        <v>0</v>
      </c>
      <c r="O308" s="47">
        <v>0</v>
      </c>
      <c r="P308" s="47">
        <v>0</v>
      </c>
      <c r="Q308" s="47">
        <v>0</v>
      </c>
      <c r="R308" s="47">
        <v>0</v>
      </c>
      <c r="S308" s="47">
        <v>0</v>
      </c>
      <c r="T308" s="47">
        <v>0</v>
      </c>
      <c r="U308" s="47">
        <v>0</v>
      </c>
      <c r="V308" s="47">
        <v>0</v>
      </c>
      <c r="W308" s="47">
        <v>724</v>
      </c>
    </row>
    <row r="309" spans="1:23" s="9" customFormat="1" x14ac:dyDescent="0.25">
      <c r="A309" s="100"/>
      <c r="B309" s="43" t="s">
        <v>114</v>
      </c>
      <c r="C309" s="47">
        <v>0</v>
      </c>
      <c r="D309" s="47">
        <v>0</v>
      </c>
      <c r="E309" s="47">
        <v>0</v>
      </c>
      <c r="F309" s="47">
        <v>0</v>
      </c>
      <c r="G309" s="47">
        <v>0</v>
      </c>
      <c r="H309" s="47">
        <v>0</v>
      </c>
      <c r="I309" s="47">
        <v>0</v>
      </c>
      <c r="J309" s="47">
        <v>0</v>
      </c>
      <c r="K309" s="47">
        <v>0</v>
      </c>
      <c r="L309" s="47">
        <v>0</v>
      </c>
      <c r="M309" s="47">
        <v>0</v>
      </c>
      <c r="N309" s="47">
        <v>0</v>
      </c>
      <c r="O309" s="47">
        <v>26.61</v>
      </c>
      <c r="P309" s="47">
        <v>623.25099999999998</v>
      </c>
      <c r="Q309" s="47">
        <v>0</v>
      </c>
      <c r="R309" s="47">
        <v>0</v>
      </c>
      <c r="S309" s="47">
        <v>0</v>
      </c>
      <c r="T309" s="47">
        <v>0</v>
      </c>
      <c r="U309" s="47">
        <v>0</v>
      </c>
      <c r="V309" s="47">
        <v>0</v>
      </c>
      <c r="W309" s="47">
        <v>649.86099999999999</v>
      </c>
    </row>
    <row r="310" spans="1:23" s="9" customFormat="1" x14ac:dyDescent="0.25">
      <c r="A310" s="100"/>
      <c r="B310" s="43" t="s">
        <v>147</v>
      </c>
      <c r="C310" s="47">
        <v>6.3789999999999996</v>
      </c>
      <c r="D310" s="47">
        <v>0</v>
      </c>
      <c r="E310" s="47">
        <v>0</v>
      </c>
      <c r="F310" s="47">
        <v>503.72800000000001</v>
      </c>
      <c r="G310" s="47">
        <v>0</v>
      </c>
      <c r="H310" s="47">
        <v>0</v>
      </c>
      <c r="I310" s="47">
        <v>0</v>
      </c>
      <c r="J310" s="47">
        <v>24.88</v>
      </c>
      <c r="K310" s="47">
        <v>0</v>
      </c>
      <c r="L310" s="47">
        <v>0</v>
      </c>
      <c r="M310" s="47">
        <v>0</v>
      </c>
      <c r="N310" s="47">
        <v>0</v>
      </c>
      <c r="O310" s="47">
        <v>0</v>
      </c>
      <c r="P310" s="47">
        <v>0</v>
      </c>
      <c r="Q310" s="47">
        <v>0</v>
      </c>
      <c r="R310" s="47">
        <v>0</v>
      </c>
      <c r="S310" s="47">
        <v>0</v>
      </c>
      <c r="T310" s="47">
        <v>0</v>
      </c>
      <c r="U310" s="47">
        <v>0</v>
      </c>
      <c r="V310" s="47">
        <v>0</v>
      </c>
      <c r="W310" s="47">
        <v>534.98699999999997</v>
      </c>
    </row>
    <row r="311" spans="1:23" s="9" customFormat="1" x14ac:dyDescent="0.25">
      <c r="A311" s="100"/>
      <c r="B311" s="43" t="s">
        <v>149</v>
      </c>
      <c r="C311" s="47">
        <v>45.622</v>
      </c>
      <c r="D311" s="47">
        <v>0</v>
      </c>
      <c r="E311" s="47">
        <v>0</v>
      </c>
      <c r="F311" s="47">
        <v>486.03100000000001</v>
      </c>
      <c r="G311" s="47">
        <v>0</v>
      </c>
      <c r="H311" s="47">
        <v>0</v>
      </c>
      <c r="I311" s="47">
        <v>0</v>
      </c>
      <c r="J311" s="47">
        <v>0</v>
      </c>
      <c r="K311" s="47">
        <v>0</v>
      </c>
      <c r="L311" s="47">
        <v>0</v>
      </c>
      <c r="M311" s="47">
        <v>0</v>
      </c>
      <c r="N311" s="47">
        <v>0</v>
      </c>
      <c r="O311" s="47">
        <v>0</v>
      </c>
      <c r="P311" s="47">
        <v>0</v>
      </c>
      <c r="Q311" s="47">
        <v>0</v>
      </c>
      <c r="R311" s="47">
        <v>0</v>
      </c>
      <c r="S311" s="47">
        <v>0</v>
      </c>
      <c r="T311" s="47">
        <v>0</v>
      </c>
      <c r="U311" s="47">
        <v>0</v>
      </c>
      <c r="V311" s="47">
        <v>0</v>
      </c>
      <c r="W311" s="47">
        <v>531.65300000000002</v>
      </c>
    </row>
    <row r="312" spans="1:23" s="9" customFormat="1" x14ac:dyDescent="0.25">
      <c r="A312" s="100"/>
      <c r="B312" s="43" t="s">
        <v>154</v>
      </c>
      <c r="C312" s="47">
        <v>14.064</v>
      </c>
      <c r="D312" s="47">
        <v>0</v>
      </c>
      <c r="E312" s="47">
        <v>0</v>
      </c>
      <c r="F312" s="47">
        <v>364.53800000000001</v>
      </c>
      <c r="G312" s="47">
        <v>0</v>
      </c>
      <c r="H312" s="47">
        <v>0</v>
      </c>
      <c r="I312" s="47">
        <v>0</v>
      </c>
      <c r="J312" s="47">
        <v>0</v>
      </c>
      <c r="K312" s="47">
        <v>0</v>
      </c>
      <c r="L312" s="47">
        <v>0</v>
      </c>
      <c r="M312" s="47">
        <v>0</v>
      </c>
      <c r="N312" s="47">
        <v>0</v>
      </c>
      <c r="O312" s="47">
        <v>0</v>
      </c>
      <c r="P312" s="47">
        <v>0</v>
      </c>
      <c r="Q312" s="47">
        <v>0</v>
      </c>
      <c r="R312" s="47">
        <v>0</v>
      </c>
      <c r="S312" s="47">
        <v>0</v>
      </c>
      <c r="T312" s="47">
        <v>0</v>
      </c>
      <c r="U312" s="47">
        <v>0</v>
      </c>
      <c r="V312" s="47">
        <v>0</v>
      </c>
      <c r="W312" s="47">
        <v>378.60199999999998</v>
      </c>
    </row>
    <row r="313" spans="1:23" s="9" customFormat="1" x14ac:dyDescent="0.25">
      <c r="A313" s="100"/>
      <c r="B313" s="43" t="s">
        <v>159</v>
      </c>
      <c r="C313" s="47">
        <v>23.385999999999999</v>
      </c>
      <c r="D313" s="47">
        <v>0</v>
      </c>
      <c r="E313" s="47">
        <v>0</v>
      </c>
      <c r="F313" s="47">
        <v>231</v>
      </c>
      <c r="G313" s="47">
        <v>0</v>
      </c>
      <c r="H313" s="47">
        <v>0</v>
      </c>
      <c r="I313" s="47">
        <v>0</v>
      </c>
      <c r="J313" s="47">
        <v>0</v>
      </c>
      <c r="K313" s="47">
        <v>0</v>
      </c>
      <c r="L313" s="47">
        <v>0</v>
      </c>
      <c r="M313" s="47">
        <v>0</v>
      </c>
      <c r="N313" s="47">
        <v>0</v>
      </c>
      <c r="O313" s="47">
        <v>0</v>
      </c>
      <c r="P313" s="47">
        <v>0</v>
      </c>
      <c r="Q313" s="47">
        <v>0</v>
      </c>
      <c r="R313" s="47">
        <v>0</v>
      </c>
      <c r="S313" s="47">
        <v>0</v>
      </c>
      <c r="T313" s="47">
        <v>0</v>
      </c>
      <c r="U313" s="47">
        <v>0</v>
      </c>
      <c r="V313" s="47">
        <v>0</v>
      </c>
      <c r="W313" s="47">
        <v>254.386</v>
      </c>
    </row>
    <row r="314" spans="1:23" s="9" customFormat="1" x14ac:dyDescent="0.25">
      <c r="A314" s="100"/>
      <c r="B314" s="43" t="s">
        <v>152</v>
      </c>
      <c r="C314" s="47">
        <v>19.039000000000001</v>
      </c>
      <c r="D314" s="47">
        <v>0</v>
      </c>
      <c r="E314" s="47">
        <v>0</v>
      </c>
      <c r="F314" s="47">
        <v>217.46700000000001</v>
      </c>
      <c r="G314" s="47">
        <v>0</v>
      </c>
      <c r="H314" s="47">
        <v>0</v>
      </c>
      <c r="I314" s="47">
        <v>0</v>
      </c>
      <c r="J314" s="47">
        <v>0</v>
      </c>
      <c r="K314" s="47">
        <v>0</v>
      </c>
      <c r="L314" s="47">
        <v>0</v>
      </c>
      <c r="M314" s="47">
        <v>0</v>
      </c>
      <c r="N314" s="47">
        <v>0</v>
      </c>
      <c r="O314" s="47">
        <v>0</v>
      </c>
      <c r="P314" s="47">
        <v>0</v>
      </c>
      <c r="Q314" s="47">
        <v>0</v>
      </c>
      <c r="R314" s="47">
        <v>0</v>
      </c>
      <c r="S314" s="47">
        <v>0</v>
      </c>
      <c r="T314" s="47">
        <v>0</v>
      </c>
      <c r="U314" s="47">
        <v>0</v>
      </c>
      <c r="V314" s="47">
        <v>0</v>
      </c>
      <c r="W314" s="47">
        <v>236.506</v>
      </c>
    </row>
    <row r="315" spans="1:23" s="9" customFormat="1" x14ac:dyDescent="0.25">
      <c r="A315" s="100"/>
      <c r="B315" s="43" t="s">
        <v>143</v>
      </c>
      <c r="C315" s="47">
        <v>27.542905999999999</v>
      </c>
      <c r="D315" s="47">
        <v>0</v>
      </c>
      <c r="E315" s="47">
        <v>0</v>
      </c>
      <c r="F315" s="47">
        <v>175.37116499999999</v>
      </c>
      <c r="G315" s="47">
        <v>0</v>
      </c>
      <c r="H315" s="47">
        <v>0</v>
      </c>
      <c r="I315" s="47">
        <v>0</v>
      </c>
      <c r="J315" s="47">
        <v>0</v>
      </c>
      <c r="K315" s="47">
        <v>0</v>
      </c>
      <c r="L315" s="47">
        <v>0</v>
      </c>
      <c r="M315" s="47">
        <v>0</v>
      </c>
      <c r="N315" s="47">
        <v>0</v>
      </c>
      <c r="O315" s="47">
        <v>0</v>
      </c>
      <c r="P315" s="47">
        <v>0</v>
      </c>
      <c r="Q315" s="47">
        <v>0</v>
      </c>
      <c r="R315" s="47">
        <v>0</v>
      </c>
      <c r="S315" s="47">
        <v>0</v>
      </c>
      <c r="T315" s="47">
        <v>0</v>
      </c>
      <c r="U315" s="47">
        <v>0</v>
      </c>
      <c r="V315" s="47">
        <v>0</v>
      </c>
      <c r="W315" s="47">
        <v>202.91407100000001</v>
      </c>
    </row>
    <row r="316" spans="1:23" s="9" customFormat="1" ht="30" x14ac:dyDescent="0.25">
      <c r="A316" s="100"/>
      <c r="B316" s="43" t="s">
        <v>157</v>
      </c>
      <c r="C316" s="47">
        <v>4.8579999999999997</v>
      </c>
      <c r="D316" s="47">
        <v>0</v>
      </c>
      <c r="E316" s="47">
        <v>0</v>
      </c>
      <c r="F316" s="47">
        <v>112.187</v>
      </c>
      <c r="G316" s="47">
        <v>0</v>
      </c>
      <c r="H316" s="47">
        <v>0</v>
      </c>
      <c r="I316" s="47">
        <v>0</v>
      </c>
      <c r="J316" s="47">
        <v>0</v>
      </c>
      <c r="K316" s="47">
        <v>0</v>
      </c>
      <c r="L316" s="47">
        <v>0</v>
      </c>
      <c r="M316" s="47">
        <v>0</v>
      </c>
      <c r="N316" s="47">
        <v>0</v>
      </c>
      <c r="O316" s="47">
        <v>0</v>
      </c>
      <c r="P316" s="47">
        <v>0</v>
      </c>
      <c r="Q316" s="47">
        <v>0</v>
      </c>
      <c r="R316" s="47">
        <v>0</v>
      </c>
      <c r="S316" s="47">
        <v>0</v>
      </c>
      <c r="T316" s="47">
        <v>0</v>
      </c>
      <c r="U316" s="47">
        <v>0</v>
      </c>
      <c r="V316" s="47">
        <v>0</v>
      </c>
      <c r="W316" s="47">
        <v>117.045</v>
      </c>
    </row>
    <row r="317" spans="1:23" s="9" customFormat="1" x14ac:dyDescent="0.25">
      <c r="A317" s="100"/>
      <c r="B317" s="43" t="s">
        <v>158</v>
      </c>
      <c r="C317" s="47">
        <v>4.4536119999999997</v>
      </c>
      <c r="D317" s="47">
        <v>0</v>
      </c>
      <c r="E317" s="47">
        <v>0</v>
      </c>
      <c r="F317" s="47">
        <v>58.008558000000001</v>
      </c>
      <c r="G317" s="47">
        <v>0</v>
      </c>
      <c r="H317" s="47">
        <v>0</v>
      </c>
      <c r="I317" s="47">
        <v>0</v>
      </c>
      <c r="J317" s="47">
        <v>0</v>
      </c>
      <c r="K317" s="47">
        <v>0</v>
      </c>
      <c r="L317" s="47">
        <v>0</v>
      </c>
      <c r="M317" s="47">
        <v>0</v>
      </c>
      <c r="N317" s="47">
        <v>0</v>
      </c>
      <c r="O317" s="47">
        <v>0</v>
      </c>
      <c r="P317" s="47">
        <v>0</v>
      </c>
      <c r="Q317" s="47">
        <v>0</v>
      </c>
      <c r="R317" s="47">
        <v>0</v>
      </c>
      <c r="S317" s="47">
        <v>0</v>
      </c>
      <c r="T317" s="47">
        <v>0</v>
      </c>
      <c r="U317" s="47">
        <v>0</v>
      </c>
      <c r="V317" s="47">
        <v>0</v>
      </c>
      <c r="W317" s="47">
        <v>62.46217</v>
      </c>
    </row>
    <row r="318" spans="1:23" s="9" customFormat="1" x14ac:dyDescent="0.25">
      <c r="A318" s="100"/>
      <c r="B318" s="43" t="s">
        <v>137</v>
      </c>
      <c r="C318" s="47">
        <v>4.4766620000000001</v>
      </c>
      <c r="D318" s="47">
        <v>0</v>
      </c>
      <c r="E318" s="47">
        <v>0</v>
      </c>
      <c r="F318" s="47">
        <v>25.460712999999998</v>
      </c>
      <c r="G318" s="47">
        <v>0</v>
      </c>
      <c r="H318" s="47">
        <v>0</v>
      </c>
      <c r="I318" s="47">
        <v>0</v>
      </c>
      <c r="J318" s="47">
        <v>0</v>
      </c>
      <c r="K318" s="47">
        <v>0</v>
      </c>
      <c r="L318" s="47">
        <v>0</v>
      </c>
      <c r="M318" s="47">
        <v>0</v>
      </c>
      <c r="N318" s="47">
        <v>0</v>
      </c>
      <c r="O318" s="47">
        <v>0</v>
      </c>
      <c r="P318" s="47">
        <v>0</v>
      </c>
      <c r="Q318" s="47">
        <v>0</v>
      </c>
      <c r="R318" s="47">
        <v>0</v>
      </c>
      <c r="S318" s="47">
        <v>0</v>
      </c>
      <c r="T318" s="47">
        <v>0</v>
      </c>
      <c r="U318" s="47">
        <v>0</v>
      </c>
      <c r="V318" s="47">
        <v>0</v>
      </c>
      <c r="W318" s="47">
        <v>29.937374999999999</v>
      </c>
    </row>
    <row r="319" spans="1:23" s="9" customFormat="1" x14ac:dyDescent="0.25">
      <c r="A319" s="100"/>
      <c r="B319" s="43" t="s">
        <v>150</v>
      </c>
      <c r="C319" s="47">
        <v>3.7021320000000002</v>
      </c>
      <c r="D319" s="47">
        <v>0</v>
      </c>
      <c r="E319" s="47">
        <v>0</v>
      </c>
      <c r="F319" s="47">
        <v>23.378978</v>
      </c>
      <c r="G319" s="47">
        <v>0</v>
      </c>
      <c r="H319" s="47">
        <v>0</v>
      </c>
      <c r="I319" s="47">
        <v>0</v>
      </c>
      <c r="J319" s="47">
        <v>0</v>
      </c>
      <c r="K319" s="47">
        <v>0</v>
      </c>
      <c r="L319" s="47">
        <v>0</v>
      </c>
      <c r="M319" s="47">
        <v>0</v>
      </c>
      <c r="N319" s="47">
        <v>0</v>
      </c>
      <c r="O319" s="47">
        <v>0</v>
      </c>
      <c r="P319" s="47">
        <v>0</v>
      </c>
      <c r="Q319" s="47">
        <v>0</v>
      </c>
      <c r="R319" s="47">
        <v>0</v>
      </c>
      <c r="S319" s="47">
        <v>0</v>
      </c>
      <c r="T319" s="47">
        <v>0</v>
      </c>
      <c r="U319" s="47">
        <v>0</v>
      </c>
      <c r="V319" s="47">
        <v>0</v>
      </c>
      <c r="W319" s="47">
        <v>27.081109999999999</v>
      </c>
    </row>
    <row r="320" spans="1:23" s="9" customFormat="1" x14ac:dyDescent="0.25">
      <c r="A320" s="93"/>
      <c r="B320" s="46" t="s">
        <v>200</v>
      </c>
      <c r="C320" s="66">
        <v>1609.2434949999999</v>
      </c>
      <c r="D320" s="66">
        <v>0</v>
      </c>
      <c r="E320" s="66">
        <v>0</v>
      </c>
      <c r="F320" s="66">
        <v>13306.758849</v>
      </c>
      <c r="G320" s="66">
        <v>4844.86355</v>
      </c>
      <c r="H320" s="66">
        <v>0</v>
      </c>
      <c r="I320" s="66">
        <v>0</v>
      </c>
      <c r="J320" s="66">
        <v>101.88</v>
      </c>
      <c r="K320" s="66">
        <v>0</v>
      </c>
      <c r="L320" s="66">
        <v>0</v>
      </c>
      <c r="M320" s="66">
        <v>0</v>
      </c>
      <c r="N320" s="66">
        <v>0</v>
      </c>
      <c r="O320" s="66">
        <v>26.61</v>
      </c>
      <c r="P320" s="66">
        <v>636.55499999999995</v>
      </c>
      <c r="Q320" s="66">
        <v>0</v>
      </c>
      <c r="R320" s="66">
        <v>0</v>
      </c>
      <c r="S320" s="66">
        <v>0</v>
      </c>
      <c r="T320" s="66">
        <v>0</v>
      </c>
      <c r="U320" s="66">
        <v>0</v>
      </c>
      <c r="V320" s="66">
        <v>0</v>
      </c>
      <c r="W320" s="66">
        <v>20525.910894000001</v>
      </c>
    </row>
    <row r="321" spans="1:23" s="9" customFormat="1" x14ac:dyDescent="0.25">
      <c r="A321" s="92" t="s">
        <v>267</v>
      </c>
      <c r="B321" s="43" t="s">
        <v>111</v>
      </c>
      <c r="C321" s="47">
        <v>69.727165999999997</v>
      </c>
      <c r="D321" s="47">
        <v>0</v>
      </c>
      <c r="E321" s="47">
        <v>0</v>
      </c>
      <c r="F321" s="47">
        <v>655.72340399999996</v>
      </c>
      <c r="G321" s="47">
        <v>0</v>
      </c>
      <c r="H321" s="47">
        <v>0</v>
      </c>
      <c r="I321" s="47">
        <v>0</v>
      </c>
      <c r="J321" s="47">
        <v>0</v>
      </c>
      <c r="K321" s="47">
        <v>0</v>
      </c>
      <c r="L321" s="47">
        <v>0</v>
      </c>
      <c r="M321" s="47">
        <v>0</v>
      </c>
      <c r="N321" s="47">
        <v>0</v>
      </c>
      <c r="O321" s="47">
        <v>0</v>
      </c>
      <c r="P321" s="47">
        <v>0</v>
      </c>
      <c r="Q321" s="47">
        <v>0</v>
      </c>
      <c r="R321" s="47">
        <v>0</v>
      </c>
      <c r="S321" s="47">
        <v>0</v>
      </c>
      <c r="T321" s="47">
        <v>0</v>
      </c>
      <c r="U321" s="47">
        <v>0</v>
      </c>
      <c r="V321" s="47">
        <v>0</v>
      </c>
      <c r="W321" s="47">
        <v>725.45056999999997</v>
      </c>
    </row>
    <row r="322" spans="1:23" s="9" customFormat="1" x14ac:dyDescent="0.25">
      <c r="A322" s="100"/>
      <c r="B322" s="43" t="s">
        <v>141</v>
      </c>
      <c r="C322" s="47">
        <v>89.297873999999993</v>
      </c>
      <c r="D322" s="47">
        <v>0</v>
      </c>
      <c r="E322" s="47">
        <v>0</v>
      </c>
      <c r="F322" s="47">
        <v>284.85101400000002</v>
      </c>
      <c r="G322" s="47">
        <v>0</v>
      </c>
      <c r="H322" s="47">
        <v>0</v>
      </c>
      <c r="I322" s="47">
        <v>0</v>
      </c>
      <c r="J322" s="47">
        <v>0</v>
      </c>
      <c r="K322" s="47">
        <v>0</v>
      </c>
      <c r="L322" s="47">
        <v>0</v>
      </c>
      <c r="M322" s="47">
        <v>0</v>
      </c>
      <c r="N322" s="47">
        <v>0</v>
      </c>
      <c r="O322" s="47">
        <v>0</v>
      </c>
      <c r="P322" s="47">
        <v>0</v>
      </c>
      <c r="Q322" s="47">
        <v>0</v>
      </c>
      <c r="R322" s="47">
        <v>0</v>
      </c>
      <c r="S322" s="47">
        <v>0</v>
      </c>
      <c r="T322" s="47">
        <v>0</v>
      </c>
      <c r="U322" s="47">
        <v>0</v>
      </c>
      <c r="V322" s="47">
        <v>0</v>
      </c>
      <c r="W322" s="47">
        <v>374.148888</v>
      </c>
    </row>
    <row r="323" spans="1:23" s="9" customFormat="1" x14ac:dyDescent="0.25">
      <c r="A323" s="100"/>
      <c r="B323" s="43" t="s">
        <v>115</v>
      </c>
      <c r="C323" s="47">
        <v>64.729044000000002</v>
      </c>
      <c r="D323" s="47">
        <v>0</v>
      </c>
      <c r="E323" s="47">
        <v>0</v>
      </c>
      <c r="F323" s="47">
        <v>202.74636899999999</v>
      </c>
      <c r="G323" s="47">
        <v>0</v>
      </c>
      <c r="H323" s="47">
        <v>0</v>
      </c>
      <c r="I323" s="47">
        <v>0</v>
      </c>
      <c r="J323" s="47">
        <v>0</v>
      </c>
      <c r="K323" s="47">
        <v>0</v>
      </c>
      <c r="L323" s="47">
        <v>0</v>
      </c>
      <c r="M323" s="47">
        <v>0</v>
      </c>
      <c r="N323" s="47">
        <v>0</v>
      </c>
      <c r="O323" s="47">
        <v>0</v>
      </c>
      <c r="P323" s="47">
        <v>0</v>
      </c>
      <c r="Q323" s="47">
        <v>0</v>
      </c>
      <c r="R323" s="47">
        <v>0</v>
      </c>
      <c r="S323" s="47">
        <v>0</v>
      </c>
      <c r="T323" s="47">
        <v>0</v>
      </c>
      <c r="U323" s="47">
        <v>0</v>
      </c>
      <c r="V323" s="47">
        <v>0</v>
      </c>
      <c r="W323" s="47">
        <v>267.475413</v>
      </c>
    </row>
    <row r="324" spans="1:23" s="9" customFormat="1" x14ac:dyDescent="0.25">
      <c r="A324" s="100"/>
      <c r="B324" s="43" t="s">
        <v>149</v>
      </c>
      <c r="C324" s="47">
        <v>51.942</v>
      </c>
      <c r="D324" s="47">
        <v>0</v>
      </c>
      <c r="E324" s="47">
        <v>0</v>
      </c>
      <c r="F324" s="47">
        <v>144.03299999999999</v>
      </c>
      <c r="G324" s="47">
        <v>0</v>
      </c>
      <c r="H324" s="47">
        <v>0</v>
      </c>
      <c r="I324" s="47">
        <v>0</v>
      </c>
      <c r="J324" s="47">
        <v>0</v>
      </c>
      <c r="K324" s="47">
        <v>0</v>
      </c>
      <c r="L324" s="47">
        <v>0</v>
      </c>
      <c r="M324" s="47">
        <v>0</v>
      </c>
      <c r="N324" s="47">
        <v>0</v>
      </c>
      <c r="O324" s="47">
        <v>0</v>
      </c>
      <c r="P324" s="47">
        <v>0</v>
      </c>
      <c r="Q324" s="47">
        <v>0</v>
      </c>
      <c r="R324" s="47">
        <v>0</v>
      </c>
      <c r="S324" s="47">
        <v>0</v>
      </c>
      <c r="T324" s="47">
        <v>0</v>
      </c>
      <c r="U324" s="47">
        <v>0</v>
      </c>
      <c r="V324" s="47">
        <v>0</v>
      </c>
      <c r="W324" s="47">
        <v>195.97499999999999</v>
      </c>
    </row>
    <row r="325" spans="1:23" s="9" customFormat="1" x14ac:dyDescent="0.25">
      <c r="A325" s="100"/>
      <c r="B325" s="43" t="s">
        <v>142</v>
      </c>
      <c r="C325" s="47">
        <v>7.14</v>
      </c>
      <c r="D325" s="47">
        <v>0</v>
      </c>
      <c r="E325" s="47">
        <v>0</v>
      </c>
      <c r="F325" s="47">
        <v>102.806</v>
      </c>
      <c r="G325" s="47">
        <v>0</v>
      </c>
      <c r="H325" s="47">
        <v>0</v>
      </c>
      <c r="I325" s="47">
        <v>0</v>
      </c>
      <c r="J325" s="47">
        <v>0</v>
      </c>
      <c r="K325" s="47">
        <v>0</v>
      </c>
      <c r="L325" s="47">
        <v>0</v>
      </c>
      <c r="M325" s="47">
        <v>0</v>
      </c>
      <c r="N325" s="47">
        <v>0</v>
      </c>
      <c r="O325" s="47">
        <v>0</v>
      </c>
      <c r="P325" s="47">
        <v>0</v>
      </c>
      <c r="Q325" s="47">
        <v>0</v>
      </c>
      <c r="R325" s="47">
        <v>0</v>
      </c>
      <c r="S325" s="47">
        <v>0</v>
      </c>
      <c r="T325" s="47">
        <v>0</v>
      </c>
      <c r="U325" s="47">
        <v>0</v>
      </c>
      <c r="V325" s="47">
        <v>0</v>
      </c>
      <c r="W325" s="47">
        <v>109.946</v>
      </c>
    </row>
    <row r="326" spans="1:23" s="9" customFormat="1" x14ac:dyDescent="0.25">
      <c r="A326" s="100"/>
      <c r="B326" s="43" t="s">
        <v>143</v>
      </c>
      <c r="C326" s="47">
        <v>6.3592110000000002</v>
      </c>
      <c r="D326" s="47">
        <v>0</v>
      </c>
      <c r="E326" s="47">
        <v>0</v>
      </c>
      <c r="F326" s="47">
        <v>73.033275000000003</v>
      </c>
      <c r="G326" s="47">
        <v>0</v>
      </c>
      <c r="H326" s="47">
        <v>0</v>
      </c>
      <c r="I326" s="47">
        <v>0</v>
      </c>
      <c r="J326" s="47">
        <v>0</v>
      </c>
      <c r="K326" s="47">
        <v>0</v>
      </c>
      <c r="L326" s="47">
        <v>0</v>
      </c>
      <c r="M326" s="47">
        <v>0</v>
      </c>
      <c r="N326" s="47">
        <v>0</v>
      </c>
      <c r="O326" s="47">
        <v>0</v>
      </c>
      <c r="P326" s="47">
        <v>0</v>
      </c>
      <c r="Q326" s="47">
        <v>0</v>
      </c>
      <c r="R326" s="47">
        <v>0</v>
      </c>
      <c r="S326" s="47">
        <v>0</v>
      </c>
      <c r="T326" s="47">
        <v>0</v>
      </c>
      <c r="U326" s="47">
        <v>0</v>
      </c>
      <c r="V326" s="47">
        <v>0</v>
      </c>
      <c r="W326" s="47">
        <v>79.392486000000005</v>
      </c>
    </row>
    <row r="327" spans="1:23" s="9" customFormat="1" x14ac:dyDescent="0.25">
      <c r="A327" s="100"/>
      <c r="B327" s="43" t="s">
        <v>146</v>
      </c>
      <c r="C327" s="47">
        <v>3.4</v>
      </c>
      <c r="D327" s="47">
        <v>0</v>
      </c>
      <c r="E327" s="47">
        <v>0</v>
      </c>
      <c r="F327" s="47">
        <v>21.311</v>
      </c>
      <c r="G327" s="47">
        <v>0</v>
      </c>
      <c r="H327" s="47">
        <v>0</v>
      </c>
      <c r="I327" s="47">
        <v>0</v>
      </c>
      <c r="J327" s="47">
        <v>0</v>
      </c>
      <c r="K327" s="47">
        <v>0</v>
      </c>
      <c r="L327" s="47">
        <v>0</v>
      </c>
      <c r="M327" s="47">
        <v>0</v>
      </c>
      <c r="N327" s="47">
        <v>0</v>
      </c>
      <c r="O327" s="47">
        <v>0</v>
      </c>
      <c r="P327" s="47">
        <v>0</v>
      </c>
      <c r="Q327" s="47">
        <v>0</v>
      </c>
      <c r="R327" s="47">
        <v>0</v>
      </c>
      <c r="S327" s="47">
        <v>0</v>
      </c>
      <c r="T327" s="47">
        <v>0</v>
      </c>
      <c r="U327" s="47">
        <v>0</v>
      </c>
      <c r="V327" s="47">
        <v>0</v>
      </c>
      <c r="W327" s="47">
        <v>24.710999999999999</v>
      </c>
    </row>
    <row r="328" spans="1:23" s="9" customFormat="1" x14ac:dyDescent="0.25">
      <c r="A328" s="93"/>
      <c r="B328" s="46" t="s">
        <v>200</v>
      </c>
      <c r="C328" s="66">
        <v>292.59529500000002</v>
      </c>
      <c r="D328" s="66">
        <v>0</v>
      </c>
      <c r="E328" s="66">
        <v>0</v>
      </c>
      <c r="F328" s="66">
        <v>1484.504062</v>
      </c>
      <c r="G328" s="66">
        <v>0</v>
      </c>
      <c r="H328" s="66">
        <v>0</v>
      </c>
      <c r="I328" s="66">
        <v>0</v>
      </c>
      <c r="J328" s="66">
        <v>0</v>
      </c>
      <c r="K328" s="66">
        <v>0</v>
      </c>
      <c r="L328" s="66">
        <v>0</v>
      </c>
      <c r="M328" s="66">
        <v>0</v>
      </c>
      <c r="N328" s="66">
        <v>0</v>
      </c>
      <c r="O328" s="66">
        <v>0</v>
      </c>
      <c r="P328" s="66">
        <v>0</v>
      </c>
      <c r="Q328" s="66">
        <v>0</v>
      </c>
      <c r="R328" s="66">
        <v>0</v>
      </c>
      <c r="S328" s="66">
        <v>0</v>
      </c>
      <c r="T328" s="66">
        <v>0</v>
      </c>
      <c r="U328" s="66">
        <v>0</v>
      </c>
      <c r="V328" s="66">
        <v>0</v>
      </c>
      <c r="W328" s="66">
        <v>1777.0993570000001</v>
      </c>
    </row>
    <row r="329" spans="1:23" s="9" customFormat="1" x14ac:dyDescent="0.25">
      <c r="A329" s="92" t="s">
        <v>266</v>
      </c>
      <c r="B329" s="43" t="s">
        <v>111</v>
      </c>
      <c r="C329" s="47">
        <v>542.778234</v>
      </c>
      <c r="D329" s="47">
        <v>0</v>
      </c>
      <c r="E329" s="47">
        <v>0</v>
      </c>
      <c r="F329" s="47">
        <v>2169.0905699999998</v>
      </c>
      <c r="G329" s="47">
        <v>23.071999999999999</v>
      </c>
      <c r="H329" s="47">
        <v>0</v>
      </c>
      <c r="I329" s="47">
        <v>0</v>
      </c>
      <c r="J329" s="47">
        <v>0</v>
      </c>
      <c r="K329" s="47">
        <v>0</v>
      </c>
      <c r="L329" s="47">
        <v>0</v>
      </c>
      <c r="M329" s="47">
        <v>0</v>
      </c>
      <c r="N329" s="47">
        <v>0</v>
      </c>
      <c r="O329" s="47">
        <v>0</v>
      </c>
      <c r="P329" s="47">
        <v>0</v>
      </c>
      <c r="Q329" s="47">
        <v>0</v>
      </c>
      <c r="R329" s="47">
        <v>0</v>
      </c>
      <c r="S329" s="47">
        <v>0</v>
      </c>
      <c r="T329" s="47">
        <v>0</v>
      </c>
      <c r="U329" s="47">
        <v>0</v>
      </c>
      <c r="V329" s="47">
        <v>0</v>
      </c>
      <c r="W329" s="47">
        <v>2734.9408039999998</v>
      </c>
    </row>
    <row r="330" spans="1:23" s="9" customFormat="1" x14ac:dyDescent="0.25">
      <c r="A330" s="100"/>
      <c r="B330" s="43" t="s">
        <v>141</v>
      </c>
      <c r="C330" s="47">
        <v>437.12572499999999</v>
      </c>
      <c r="D330" s="47">
        <v>0</v>
      </c>
      <c r="E330" s="47">
        <v>0</v>
      </c>
      <c r="F330" s="47">
        <v>1455.0160940000001</v>
      </c>
      <c r="G330" s="47">
        <v>0</v>
      </c>
      <c r="H330" s="47">
        <v>0</v>
      </c>
      <c r="I330" s="47">
        <v>0</v>
      </c>
      <c r="J330" s="47">
        <v>0</v>
      </c>
      <c r="K330" s="47">
        <v>0</v>
      </c>
      <c r="L330" s="47">
        <v>0</v>
      </c>
      <c r="M330" s="47">
        <v>0</v>
      </c>
      <c r="N330" s="47">
        <v>0</v>
      </c>
      <c r="O330" s="47">
        <v>0</v>
      </c>
      <c r="P330" s="47">
        <v>0</v>
      </c>
      <c r="Q330" s="47">
        <v>0</v>
      </c>
      <c r="R330" s="47">
        <v>0</v>
      </c>
      <c r="S330" s="47">
        <v>0</v>
      </c>
      <c r="T330" s="47">
        <v>0</v>
      </c>
      <c r="U330" s="47">
        <v>0</v>
      </c>
      <c r="V330" s="47">
        <v>0</v>
      </c>
      <c r="W330" s="47">
        <v>1892.1418189999999</v>
      </c>
    </row>
    <row r="331" spans="1:23" s="9" customFormat="1" x14ac:dyDescent="0.25">
      <c r="A331" s="100"/>
      <c r="B331" s="43" t="s">
        <v>115</v>
      </c>
      <c r="C331" s="47">
        <v>291.61087199999997</v>
      </c>
      <c r="D331" s="47">
        <v>0</v>
      </c>
      <c r="E331" s="47">
        <v>0</v>
      </c>
      <c r="F331" s="47">
        <v>699.05287299999998</v>
      </c>
      <c r="G331" s="47">
        <v>0</v>
      </c>
      <c r="H331" s="47">
        <v>0</v>
      </c>
      <c r="I331" s="47">
        <v>0</v>
      </c>
      <c r="J331" s="47">
        <v>0</v>
      </c>
      <c r="K331" s="47">
        <v>0</v>
      </c>
      <c r="L331" s="47">
        <v>0</v>
      </c>
      <c r="M331" s="47">
        <v>0</v>
      </c>
      <c r="N331" s="47">
        <v>0</v>
      </c>
      <c r="O331" s="47">
        <v>0</v>
      </c>
      <c r="P331" s="47">
        <v>0</v>
      </c>
      <c r="Q331" s="47">
        <v>0</v>
      </c>
      <c r="R331" s="47">
        <v>0</v>
      </c>
      <c r="S331" s="47">
        <v>0</v>
      </c>
      <c r="T331" s="47">
        <v>0</v>
      </c>
      <c r="U331" s="47">
        <v>0</v>
      </c>
      <c r="V331" s="47">
        <v>0</v>
      </c>
      <c r="W331" s="47">
        <v>990.66374499999995</v>
      </c>
    </row>
    <row r="332" spans="1:23" s="9" customFormat="1" x14ac:dyDescent="0.25">
      <c r="A332" s="100"/>
      <c r="B332" s="43" t="s">
        <v>143</v>
      </c>
      <c r="C332" s="47">
        <v>95.934988000000004</v>
      </c>
      <c r="D332" s="47">
        <v>0</v>
      </c>
      <c r="E332" s="47">
        <v>0</v>
      </c>
      <c r="F332" s="47">
        <v>580.02125799999999</v>
      </c>
      <c r="G332" s="47">
        <v>0</v>
      </c>
      <c r="H332" s="47">
        <v>0</v>
      </c>
      <c r="I332" s="47">
        <v>0</v>
      </c>
      <c r="J332" s="47">
        <v>0</v>
      </c>
      <c r="K332" s="47">
        <v>0</v>
      </c>
      <c r="L332" s="47">
        <v>0</v>
      </c>
      <c r="M332" s="47">
        <v>0</v>
      </c>
      <c r="N332" s="47">
        <v>0</v>
      </c>
      <c r="O332" s="47">
        <v>0</v>
      </c>
      <c r="P332" s="47">
        <v>0</v>
      </c>
      <c r="Q332" s="47">
        <v>0</v>
      </c>
      <c r="R332" s="47">
        <v>0</v>
      </c>
      <c r="S332" s="47">
        <v>0</v>
      </c>
      <c r="T332" s="47">
        <v>0</v>
      </c>
      <c r="U332" s="47">
        <v>0</v>
      </c>
      <c r="V332" s="47">
        <v>0</v>
      </c>
      <c r="W332" s="47">
        <v>675.95624599999996</v>
      </c>
    </row>
    <row r="333" spans="1:23" s="9" customFormat="1" x14ac:dyDescent="0.25">
      <c r="A333" s="100"/>
      <c r="B333" s="43" t="s">
        <v>154</v>
      </c>
      <c r="C333" s="47">
        <v>36.481000000000002</v>
      </c>
      <c r="D333" s="47">
        <v>0</v>
      </c>
      <c r="E333" s="47">
        <v>0</v>
      </c>
      <c r="F333" s="47">
        <v>500.41699999999997</v>
      </c>
      <c r="G333" s="47">
        <v>0</v>
      </c>
      <c r="H333" s="47">
        <v>0</v>
      </c>
      <c r="I333" s="47">
        <v>0</v>
      </c>
      <c r="J333" s="47">
        <v>0</v>
      </c>
      <c r="K333" s="47">
        <v>0</v>
      </c>
      <c r="L333" s="47">
        <v>0</v>
      </c>
      <c r="M333" s="47">
        <v>0</v>
      </c>
      <c r="N333" s="47">
        <v>0</v>
      </c>
      <c r="O333" s="47">
        <v>0</v>
      </c>
      <c r="P333" s="47">
        <v>0</v>
      </c>
      <c r="Q333" s="47">
        <v>0</v>
      </c>
      <c r="R333" s="47">
        <v>0</v>
      </c>
      <c r="S333" s="47">
        <v>0</v>
      </c>
      <c r="T333" s="47">
        <v>0</v>
      </c>
      <c r="U333" s="47">
        <v>0</v>
      </c>
      <c r="V333" s="47">
        <v>0</v>
      </c>
      <c r="W333" s="47">
        <v>536.89800000000002</v>
      </c>
    </row>
    <row r="334" spans="1:23" s="9" customFormat="1" x14ac:dyDescent="0.25">
      <c r="A334" s="100"/>
      <c r="B334" s="43" t="s">
        <v>113</v>
      </c>
      <c r="C334" s="47">
        <v>9.8770000000000007</v>
      </c>
      <c r="D334" s="47">
        <v>0</v>
      </c>
      <c r="E334" s="47">
        <v>0</v>
      </c>
      <c r="F334" s="47">
        <v>505.63</v>
      </c>
      <c r="G334" s="47">
        <v>0</v>
      </c>
      <c r="H334" s="47">
        <v>0</v>
      </c>
      <c r="I334" s="47">
        <v>0</v>
      </c>
      <c r="J334" s="47">
        <v>0</v>
      </c>
      <c r="K334" s="47">
        <v>0</v>
      </c>
      <c r="L334" s="47">
        <v>0</v>
      </c>
      <c r="M334" s="47">
        <v>0</v>
      </c>
      <c r="N334" s="47">
        <v>0</v>
      </c>
      <c r="O334" s="47">
        <v>0</v>
      </c>
      <c r="P334" s="47">
        <v>0</v>
      </c>
      <c r="Q334" s="47">
        <v>0</v>
      </c>
      <c r="R334" s="47">
        <v>0</v>
      </c>
      <c r="S334" s="47">
        <v>0</v>
      </c>
      <c r="T334" s="47">
        <v>0</v>
      </c>
      <c r="U334" s="47">
        <v>0</v>
      </c>
      <c r="V334" s="47">
        <v>0</v>
      </c>
      <c r="W334" s="47">
        <v>515.50699999999995</v>
      </c>
    </row>
    <row r="335" spans="1:23" s="9" customFormat="1" x14ac:dyDescent="0.25">
      <c r="A335" s="100"/>
      <c r="B335" s="43" t="s">
        <v>142</v>
      </c>
      <c r="C335" s="47">
        <v>45.076999999999998</v>
      </c>
      <c r="D335" s="47">
        <v>0</v>
      </c>
      <c r="E335" s="47">
        <v>0</v>
      </c>
      <c r="F335" s="47">
        <v>328.17899999999997</v>
      </c>
      <c r="G335" s="47">
        <v>0</v>
      </c>
      <c r="H335" s="47">
        <v>0</v>
      </c>
      <c r="I335" s="47">
        <v>0</v>
      </c>
      <c r="J335" s="47">
        <v>0</v>
      </c>
      <c r="K335" s="47">
        <v>0</v>
      </c>
      <c r="L335" s="47">
        <v>0</v>
      </c>
      <c r="M335" s="47">
        <v>0</v>
      </c>
      <c r="N335" s="47">
        <v>0</v>
      </c>
      <c r="O335" s="47">
        <v>0</v>
      </c>
      <c r="P335" s="47">
        <v>0</v>
      </c>
      <c r="Q335" s="47">
        <v>0</v>
      </c>
      <c r="R335" s="47">
        <v>0</v>
      </c>
      <c r="S335" s="47">
        <v>0</v>
      </c>
      <c r="T335" s="47">
        <v>0</v>
      </c>
      <c r="U335" s="47">
        <v>0</v>
      </c>
      <c r="V335" s="47">
        <v>0</v>
      </c>
      <c r="W335" s="47">
        <v>373.25599999999997</v>
      </c>
    </row>
    <row r="336" spans="1:23" s="9" customFormat="1" ht="30" x14ac:dyDescent="0.25">
      <c r="A336" s="100"/>
      <c r="B336" s="43" t="s">
        <v>145</v>
      </c>
      <c r="C336" s="47">
        <v>17.071307999999998</v>
      </c>
      <c r="D336" s="47">
        <v>0</v>
      </c>
      <c r="E336" s="47">
        <v>0</v>
      </c>
      <c r="F336" s="47">
        <v>355.73978099999999</v>
      </c>
      <c r="G336" s="47">
        <v>0</v>
      </c>
      <c r="H336" s="47">
        <v>0</v>
      </c>
      <c r="I336" s="47">
        <v>0</v>
      </c>
      <c r="J336" s="47">
        <v>0</v>
      </c>
      <c r="K336" s="47">
        <v>0</v>
      </c>
      <c r="L336" s="47">
        <v>0</v>
      </c>
      <c r="M336" s="47">
        <v>0</v>
      </c>
      <c r="N336" s="47">
        <v>0</v>
      </c>
      <c r="O336" s="47">
        <v>0</v>
      </c>
      <c r="P336" s="47">
        <v>0</v>
      </c>
      <c r="Q336" s="47">
        <v>0</v>
      </c>
      <c r="R336" s="47">
        <v>0</v>
      </c>
      <c r="S336" s="47">
        <v>0</v>
      </c>
      <c r="T336" s="47">
        <v>0</v>
      </c>
      <c r="U336" s="47">
        <v>0</v>
      </c>
      <c r="V336" s="47">
        <v>0</v>
      </c>
      <c r="W336" s="47">
        <v>372.81108899999998</v>
      </c>
    </row>
    <row r="337" spans="1:23" s="9" customFormat="1" x14ac:dyDescent="0.25">
      <c r="A337" s="100"/>
      <c r="B337" s="43" t="s">
        <v>158</v>
      </c>
      <c r="C337" s="47">
        <v>2.2435160000000001</v>
      </c>
      <c r="D337" s="47">
        <v>0</v>
      </c>
      <c r="E337" s="47">
        <v>0</v>
      </c>
      <c r="F337" s="47">
        <v>211.220258</v>
      </c>
      <c r="G337" s="47">
        <v>0</v>
      </c>
      <c r="H337" s="47">
        <v>0</v>
      </c>
      <c r="I337" s="47">
        <v>0</v>
      </c>
      <c r="J337" s="47">
        <v>0</v>
      </c>
      <c r="K337" s="47">
        <v>0</v>
      </c>
      <c r="L337" s="47">
        <v>0</v>
      </c>
      <c r="M337" s="47">
        <v>0</v>
      </c>
      <c r="N337" s="47">
        <v>0</v>
      </c>
      <c r="O337" s="47">
        <v>0</v>
      </c>
      <c r="P337" s="47">
        <v>0</v>
      </c>
      <c r="Q337" s="47">
        <v>0</v>
      </c>
      <c r="R337" s="47">
        <v>0</v>
      </c>
      <c r="S337" s="47">
        <v>0</v>
      </c>
      <c r="T337" s="47">
        <v>0</v>
      </c>
      <c r="U337" s="47">
        <v>0</v>
      </c>
      <c r="V337" s="47">
        <v>0</v>
      </c>
      <c r="W337" s="47">
        <v>213.463774</v>
      </c>
    </row>
    <row r="338" spans="1:23" s="9" customFormat="1" x14ac:dyDescent="0.25">
      <c r="A338" s="100"/>
      <c r="B338" s="43" t="s">
        <v>159</v>
      </c>
      <c r="C338" s="47">
        <v>2.254</v>
      </c>
      <c r="D338" s="47">
        <v>0</v>
      </c>
      <c r="E338" s="47">
        <v>0</v>
      </c>
      <c r="F338" s="47">
        <v>123.551</v>
      </c>
      <c r="G338" s="47">
        <v>0</v>
      </c>
      <c r="H338" s="47">
        <v>0</v>
      </c>
      <c r="I338" s="47">
        <v>0</v>
      </c>
      <c r="J338" s="47">
        <v>0</v>
      </c>
      <c r="K338" s="47">
        <v>0</v>
      </c>
      <c r="L338" s="47">
        <v>0</v>
      </c>
      <c r="M338" s="47">
        <v>0</v>
      </c>
      <c r="N338" s="47">
        <v>0</v>
      </c>
      <c r="O338" s="47">
        <v>0</v>
      </c>
      <c r="P338" s="47">
        <v>0</v>
      </c>
      <c r="Q338" s="47">
        <v>0</v>
      </c>
      <c r="R338" s="47">
        <v>0</v>
      </c>
      <c r="S338" s="47">
        <v>0</v>
      </c>
      <c r="T338" s="47">
        <v>0</v>
      </c>
      <c r="U338" s="47">
        <v>0</v>
      </c>
      <c r="V338" s="47">
        <v>0</v>
      </c>
      <c r="W338" s="47">
        <v>125.80500000000001</v>
      </c>
    </row>
    <row r="339" spans="1:23" s="9" customFormat="1" x14ac:dyDescent="0.25">
      <c r="A339" s="100"/>
      <c r="B339" s="43" t="s">
        <v>161</v>
      </c>
      <c r="C339" s="47">
        <v>0</v>
      </c>
      <c r="D339" s="47">
        <v>0</v>
      </c>
      <c r="E339" s="47">
        <v>0</v>
      </c>
      <c r="F339" s="47">
        <v>100.634</v>
      </c>
      <c r="G339" s="47">
        <v>0</v>
      </c>
      <c r="H339" s="47">
        <v>0</v>
      </c>
      <c r="I339" s="47">
        <v>0</v>
      </c>
      <c r="J339" s="47">
        <v>0</v>
      </c>
      <c r="K339" s="47">
        <v>0</v>
      </c>
      <c r="L339" s="47">
        <v>0</v>
      </c>
      <c r="M339" s="47">
        <v>0</v>
      </c>
      <c r="N339" s="47">
        <v>0</v>
      </c>
      <c r="O339" s="47">
        <v>0</v>
      </c>
      <c r="P339" s="47">
        <v>0</v>
      </c>
      <c r="Q339" s="47">
        <v>0</v>
      </c>
      <c r="R339" s="47">
        <v>0</v>
      </c>
      <c r="S339" s="47">
        <v>0</v>
      </c>
      <c r="T339" s="47">
        <v>0</v>
      </c>
      <c r="U339" s="47">
        <v>0</v>
      </c>
      <c r="V339" s="47">
        <v>0</v>
      </c>
      <c r="W339" s="47">
        <v>100.634</v>
      </c>
    </row>
    <row r="340" spans="1:23" s="9" customFormat="1" x14ac:dyDescent="0.25">
      <c r="A340" s="100"/>
      <c r="B340" s="43" t="s">
        <v>149</v>
      </c>
      <c r="C340" s="47">
        <v>2.988</v>
      </c>
      <c r="D340" s="47">
        <v>0</v>
      </c>
      <c r="E340" s="47">
        <v>0</v>
      </c>
      <c r="F340" s="47">
        <v>84.317999999999998</v>
      </c>
      <c r="G340" s="47">
        <v>0</v>
      </c>
      <c r="H340" s="47">
        <v>0</v>
      </c>
      <c r="I340" s="47">
        <v>0</v>
      </c>
      <c r="J340" s="47">
        <v>0</v>
      </c>
      <c r="K340" s="47">
        <v>0</v>
      </c>
      <c r="L340" s="47">
        <v>0</v>
      </c>
      <c r="M340" s="47">
        <v>0</v>
      </c>
      <c r="N340" s="47">
        <v>0</v>
      </c>
      <c r="O340" s="47">
        <v>0</v>
      </c>
      <c r="P340" s="47">
        <v>0</v>
      </c>
      <c r="Q340" s="47">
        <v>0</v>
      </c>
      <c r="R340" s="47">
        <v>0</v>
      </c>
      <c r="S340" s="47">
        <v>0</v>
      </c>
      <c r="T340" s="47">
        <v>0</v>
      </c>
      <c r="U340" s="47">
        <v>0</v>
      </c>
      <c r="V340" s="47">
        <v>0</v>
      </c>
      <c r="W340" s="47">
        <v>87.305999999999997</v>
      </c>
    </row>
    <row r="341" spans="1:23" s="9" customFormat="1" x14ac:dyDescent="0.25">
      <c r="A341" s="100"/>
      <c r="B341" s="43" t="s">
        <v>122</v>
      </c>
      <c r="C341" s="47">
        <v>5</v>
      </c>
      <c r="D341" s="47">
        <v>0</v>
      </c>
      <c r="E341" s="47">
        <v>0</v>
      </c>
      <c r="F341" s="47">
        <v>43</v>
      </c>
      <c r="G341" s="47">
        <v>0</v>
      </c>
      <c r="H341" s="47">
        <v>0</v>
      </c>
      <c r="I341" s="47">
        <v>0</v>
      </c>
      <c r="J341" s="47">
        <v>0</v>
      </c>
      <c r="K341" s="47">
        <v>0</v>
      </c>
      <c r="L341" s="47">
        <v>0</v>
      </c>
      <c r="M341" s="47">
        <v>0</v>
      </c>
      <c r="N341" s="47">
        <v>0</v>
      </c>
      <c r="O341" s="47">
        <v>0</v>
      </c>
      <c r="P341" s="47">
        <v>0</v>
      </c>
      <c r="Q341" s="47">
        <v>0</v>
      </c>
      <c r="R341" s="47">
        <v>0</v>
      </c>
      <c r="S341" s="47">
        <v>0</v>
      </c>
      <c r="T341" s="47">
        <v>0</v>
      </c>
      <c r="U341" s="47">
        <v>0</v>
      </c>
      <c r="V341" s="47">
        <v>0</v>
      </c>
      <c r="W341" s="47">
        <v>48</v>
      </c>
    </row>
    <row r="342" spans="1:23" s="9" customFormat="1" x14ac:dyDescent="0.25">
      <c r="A342" s="100"/>
      <c r="B342" s="43" t="s">
        <v>121</v>
      </c>
      <c r="C342" s="47">
        <v>9.6541770000000007</v>
      </c>
      <c r="D342" s="47">
        <v>0</v>
      </c>
      <c r="E342" s="47">
        <v>0</v>
      </c>
      <c r="F342" s="47">
        <v>38.149985000000001</v>
      </c>
      <c r="G342" s="47">
        <v>0</v>
      </c>
      <c r="H342" s="47">
        <v>0</v>
      </c>
      <c r="I342" s="47">
        <v>0</v>
      </c>
      <c r="J342" s="47">
        <v>0</v>
      </c>
      <c r="K342" s="47">
        <v>0</v>
      </c>
      <c r="L342" s="47">
        <v>0</v>
      </c>
      <c r="M342" s="47">
        <v>0</v>
      </c>
      <c r="N342" s="47">
        <v>0</v>
      </c>
      <c r="O342" s="47">
        <v>0</v>
      </c>
      <c r="P342" s="47">
        <v>0</v>
      </c>
      <c r="Q342" s="47">
        <v>0</v>
      </c>
      <c r="R342" s="47">
        <v>0</v>
      </c>
      <c r="S342" s="47">
        <v>0</v>
      </c>
      <c r="T342" s="47">
        <v>0</v>
      </c>
      <c r="U342" s="47">
        <v>0</v>
      </c>
      <c r="V342" s="47">
        <v>0</v>
      </c>
      <c r="W342" s="47">
        <v>47.804161999999998</v>
      </c>
    </row>
    <row r="343" spans="1:23" s="9" customFormat="1" x14ac:dyDescent="0.25">
      <c r="A343" s="100"/>
      <c r="B343" s="43" t="s">
        <v>166</v>
      </c>
      <c r="C343" s="47">
        <v>1.5044580000000001</v>
      </c>
      <c r="D343" s="47">
        <v>0</v>
      </c>
      <c r="E343" s="47">
        <v>0</v>
      </c>
      <c r="F343" s="47">
        <v>8.7789870000000008</v>
      </c>
      <c r="G343" s="47">
        <v>0</v>
      </c>
      <c r="H343" s="47">
        <v>0</v>
      </c>
      <c r="I343" s="47">
        <v>0</v>
      </c>
      <c r="J343" s="47">
        <v>0</v>
      </c>
      <c r="K343" s="47">
        <v>0</v>
      </c>
      <c r="L343" s="47">
        <v>0</v>
      </c>
      <c r="M343" s="47">
        <v>0</v>
      </c>
      <c r="N343" s="47">
        <v>0</v>
      </c>
      <c r="O343" s="47">
        <v>0</v>
      </c>
      <c r="P343" s="47">
        <v>0</v>
      </c>
      <c r="Q343" s="47">
        <v>0</v>
      </c>
      <c r="R343" s="47">
        <v>0</v>
      </c>
      <c r="S343" s="47">
        <v>0</v>
      </c>
      <c r="T343" s="47">
        <v>0</v>
      </c>
      <c r="U343" s="47">
        <v>0</v>
      </c>
      <c r="V343" s="47">
        <v>0</v>
      </c>
      <c r="W343" s="47">
        <v>10.283445</v>
      </c>
    </row>
    <row r="344" spans="1:23" s="9" customFormat="1" x14ac:dyDescent="0.25">
      <c r="A344" s="93"/>
      <c r="B344" s="46" t="s">
        <v>200</v>
      </c>
      <c r="C344" s="66">
        <v>1499.6002779999999</v>
      </c>
      <c r="D344" s="66">
        <v>0</v>
      </c>
      <c r="E344" s="66">
        <v>0</v>
      </c>
      <c r="F344" s="66">
        <v>7202.7988059999998</v>
      </c>
      <c r="G344" s="66">
        <v>23.071999999999999</v>
      </c>
      <c r="H344" s="66">
        <v>0</v>
      </c>
      <c r="I344" s="66">
        <v>0</v>
      </c>
      <c r="J344" s="66">
        <v>0</v>
      </c>
      <c r="K344" s="66">
        <v>0</v>
      </c>
      <c r="L344" s="66">
        <v>0</v>
      </c>
      <c r="M344" s="66">
        <v>0</v>
      </c>
      <c r="N344" s="66">
        <v>0</v>
      </c>
      <c r="O344" s="66">
        <v>0</v>
      </c>
      <c r="P344" s="66">
        <v>0</v>
      </c>
      <c r="Q344" s="66">
        <v>0</v>
      </c>
      <c r="R344" s="66">
        <v>0</v>
      </c>
      <c r="S344" s="66">
        <v>0</v>
      </c>
      <c r="T344" s="66">
        <v>0</v>
      </c>
      <c r="U344" s="66">
        <v>0</v>
      </c>
      <c r="V344" s="66">
        <v>0</v>
      </c>
      <c r="W344" s="66">
        <v>8725.4710840000007</v>
      </c>
    </row>
    <row r="345" spans="1:23" s="9" customFormat="1" x14ac:dyDescent="0.25">
      <c r="A345" s="92" t="s">
        <v>265</v>
      </c>
      <c r="B345" s="43" t="s">
        <v>115</v>
      </c>
      <c r="C345" s="47">
        <v>326.05838399999999</v>
      </c>
      <c r="D345" s="47">
        <v>0</v>
      </c>
      <c r="E345" s="47">
        <v>0</v>
      </c>
      <c r="F345" s="47">
        <v>934.02957200000003</v>
      </c>
      <c r="G345" s="47">
        <v>0</v>
      </c>
      <c r="H345" s="47">
        <v>0</v>
      </c>
      <c r="I345" s="47">
        <v>0</v>
      </c>
      <c r="J345" s="47">
        <v>0</v>
      </c>
      <c r="K345" s="47">
        <v>0</v>
      </c>
      <c r="L345" s="47">
        <v>0</v>
      </c>
      <c r="M345" s="47">
        <v>0</v>
      </c>
      <c r="N345" s="47">
        <v>0</v>
      </c>
      <c r="O345" s="47">
        <v>0</v>
      </c>
      <c r="P345" s="47">
        <v>0</v>
      </c>
      <c r="Q345" s="47">
        <v>0</v>
      </c>
      <c r="R345" s="47">
        <v>0</v>
      </c>
      <c r="S345" s="47">
        <v>0</v>
      </c>
      <c r="T345" s="47">
        <v>0</v>
      </c>
      <c r="U345" s="47">
        <v>0</v>
      </c>
      <c r="V345" s="47">
        <v>0</v>
      </c>
      <c r="W345" s="47">
        <v>1260.0879560000001</v>
      </c>
    </row>
    <row r="346" spans="1:23" s="9" customFormat="1" x14ac:dyDescent="0.25">
      <c r="A346" s="100"/>
      <c r="B346" s="43" t="s">
        <v>111</v>
      </c>
      <c r="C346" s="47">
        <v>192.59317899999999</v>
      </c>
      <c r="D346" s="47">
        <v>0</v>
      </c>
      <c r="E346" s="47">
        <v>0</v>
      </c>
      <c r="F346" s="47">
        <v>867.512112</v>
      </c>
      <c r="G346" s="47">
        <v>0</v>
      </c>
      <c r="H346" s="47">
        <v>0</v>
      </c>
      <c r="I346" s="47">
        <v>0</v>
      </c>
      <c r="J346" s="47">
        <v>0</v>
      </c>
      <c r="K346" s="47">
        <v>0</v>
      </c>
      <c r="L346" s="47">
        <v>0</v>
      </c>
      <c r="M346" s="47">
        <v>0</v>
      </c>
      <c r="N346" s="47">
        <v>0</v>
      </c>
      <c r="O346" s="47">
        <v>0</v>
      </c>
      <c r="P346" s="47">
        <v>0</v>
      </c>
      <c r="Q346" s="47">
        <v>0</v>
      </c>
      <c r="R346" s="47">
        <v>0</v>
      </c>
      <c r="S346" s="47">
        <v>0</v>
      </c>
      <c r="T346" s="47">
        <v>0</v>
      </c>
      <c r="U346" s="47">
        <v>0</v>
      </c>
      <c r="V346" s="47">
        <v>0</v>
      </c>
      <c r="W346" s="47">
        <v>1060.1052910000001</v>
      </c>
    </row>
    <row r="347" spans="1:23" s="9" customFormat="1" x14ac:dyDescent="0.25">
      <c r="A347" s="100"/>
      <c r="B347" s="43" t="s">
        <v>141</v>
      </c>
      <c r="C347" s="47">
        <v>240.21876599999999</v>
      </c>
      <c r="D347" s="47">
        <v>0</v>
      </c>
      <c r="E347" s="47">
        <v>0</v>
      </c>
      <c r="F347" s="47">
        <v>703.401027</v>
      </c>
      <c r="G347" s="47">
        <v>0</v>
      </c>
      <c r="H347" s="47">
        <v>0</v>
      </c>
      <c r="I347" s="47">
        <v>0</v>
      </c>
      <c r="J347" s="47">
        <v>0</v>
      </c>
      <c r="K347" s="47">
        <v>0</v>
      </c>
      <c r="L347" s="47">
        <v>0</v>
      </c>
      <c r="M347" s="47">
        <v>0</v>
      </c>
      <c r="N347" s="47">
        <v>0</v>
      </c>
      <c r="O347" s="47">
        <v>0</v>
      </c>
      <c r="P347" s="47">
        <v>0</v>
      </c>
      <c r="Q347" s="47">
        <v>0</v>
      </c>
      <c r="R347" s="47">
        <v>0</v>
      </c>
      <c r="S347" s="47">
        <v>0</v>
      </c>
      <c r="T347" s="47">
        <v>0</v>
      </c>
      <c r="U347" s="47">
        <v>0</v>
      </c>
      <c r="V347" s="47">
        <v>0</v>
      </c>
      <c r="W347" s="47">
        <v>943.61979299999996</v>
      </c>
    </row>
    <row r="348" spans="1:23" s="9" customFormat="1" ht="30" x14ac:dyDescent="0.25">
      <c r="A348" s="100"/>
      <c r="B348" s="43" t="s">
        <v>145</v>
      </c>
      <c r="C348" s="47">
        <v>43.565697999999998</v>
      </c>
      <c r="D348" s="47">
        <v>0</v>
      </c>
      <c r="E348" s="47">
        <v>0</v>
      </c>
      <c r="F348" s="47">
        <v>347.19153299999999</v>
      </c>
      <c r="G348" s="47">
        <v>0</v>
      </c>
      <c r="H348" s="47">
        <v>0</v>
      </c>
      <c r="I348" s="47">
        <v>0</v>
      </c>
      <c r="J348" s="47">
        <v>0</v>
      </c>
      <c r="K348" s="47">
        <v>0</v>
      </c>
      <c r="L348" s="47">
        <v>0</v>
      </c>
      <c r="M348" s="47">
        <v>0</v>
      </c>
      <c r="N348" s="47">
        <v>0</v>
      </c>
      <c r="O348" s="47">
        <v>0</v>
      </c>
      <c r="P348" s="47">
        <v>0</v>
      </c>
      <c r="Q348" s="47">
        <v>0</v>
      </c>
      <c r="R348" s="47">
        <v>0</v>
      </c>
      <c r="S348" s="47">
        <v>0</v>
      </c>
      <c r="T348" s="47">
        <v>0</v>
      </c>
      <c r="U348" s="47">
        <v>0</v>
      </c>
      <c r="V348" s="47">
        <v>0</v>
      </c>
      <c r="W348" s="47">
        <v>390.75723099999999</v>
      </c>
    </row>
    <row r="349" spans="1:23" s="9" customFormat="1" x14ac:dyDescent="0.25">
      <c r="A349" s="100"/>
      <c r="B349" s="43" t="s">
        <v>146</v>
      </c>
      <c r="C349" s="47">
        <v>36.648000000000003</v>
      </c>
      <c r="D349" s="47">
        <v>0</v>
      </c>
      <c r="E349" s="47">
        <v>0</v>
      </c>
      <c r="F349" s="47">
        <v>211.858</v>
      </c>
      <c r="G349" s="47">
        <v>0</v>
      </c>
      <c r="H349" s="47">
        <v>0</v>
      </c>
      <c r="I349" s="47">
        <v>0</v>
      </c>
      <c r="J349" s="47">
        <v>0</v>
      </c>
      <c r="K349" s="47">
        <v>0</v>
      </c>
      <c r="L349" s="47">
        <v>0</v>
      </c>
      <c r="M349" s="47">
        <v>0</v>
      </c>
      <c r="N349" s="47">
        <v>0</v>
      </c>
      <c r="O349" s="47">
        <v>0</v>
      </c>
      <c r="P349" s="47">
        <v>0</v>
      </c>
      <c r="Q349" s="47">
        <v>0</v>
      </c>
      <c r="R349" s="47">
        <v>0</v>
      </c>
      <c r="S349" s="47">
        <v>0</v>
      </c>
      <c r="T349" s="47">
        <v>0</v>
      </c>
      <c r="U349" s="47">
        <v>0</v>
      </c>
      <c r="V349" s="47">
        <v>0</v>
      </c>
      <c r="W349" s="47">
        <v>248.506</v>
      </c>
    </row>
    <row r="350" spans="1:23" s="9" customFormat="1" x14ac:dyDescent="0.25">
      <c r="A350" s="100"/>
      <c r="B350" s="43" t="s">
        <v>114</v>
      </c>
      <c r="C350" s="47">
        <v>0</v>
      </c>
      <c r="D350" s="47">
        <v>0</v>
      </c>
      <c r="E350" s="47">
        <v>0</v>
      </c>
      <c r="F350" s="47">
        <v>0</v>
      </c>
      <c r="G350" s="47">
        <v>0</v>
      </c>
      <c r="H350" s="47">
        <v>0</v>
      </c>
      <c r="I350" s="47">
        <v>0</v>
      </c>
      <c r="J350" s="47">
        <v>0</v>
      </c>
      <c r="K350" s="47">
        <v>0</v>
      </c>
      <c r="L350" s="47">
        <v>0</v>
      </c>
      <c r="M350" s="47">
        <v>0</v>
      </c>
      <c r="N350" s="47">
        <v>0</v>
      </c>
      <c r="O350" s="47">
        <v>0</v>
      </c>
      <c r="P350" s="47">
        <v>142.93299999999999</v>
      </c>
      <c r="Q350" s="47">
        <v>0</v>
      </c>
      <c r="R350" s="47">
        <v>0</v>
      </c>
      <c r="S350" s="47">
        <v>0</v>
      </c>
      <c r="T350" s="47">
        <v>0</v>
      </c>
      <c r="U350" s="47">
        <v>0</v>
      </c>
      <c r="V350" s="47">
        <v>0</v>
      </c>
      <c r="W350" s="47">
        <v>142.93299999999999</v>
      </c>
    </row>
    <row r="351" spans="1:23" s="9" customFormat="1" x14ac:dyDescent="0.25">
      <c r="A351" s="100"/>
      <c r="B351" s="43" t="s">
        <v>147</v>
      </c>
      <c r="C351" s="47">
        <v>14.04</v>
      </c>
      <c r="D351" s="47">
        <v>0</v>
      </c>
      <c r="E351" s="47">
        <v>0</v>
      </c>
      <c r="F351" s="47">
        <v>89.727999999999994</v>
      </c>
      <c r="G351" s="47">
        <v>0</v>
      </c>
      <c r="H351" s="47">
        <v>0</v>
      </c>
      <c r="I351" s="47">
        <v>0</v>
      </c>
      <c r="J351" s="47">
        <v>0</v>
      </c>
      <c r="K351" s="47">
        <v>0</v>
      </c>
      <c r="L351" s="47">
        <v>0</v>
      </c>
      <c r="M351" s="47">
        <v>0</v>
      </c>
      <c r="N351" s="47">
        <v>0</v>
      </c>
      <c r="O351" s="47">
        <v>0</v>
      </c>
      <c r="P351" s="47">
        <v>0</v>
      </c>
      <c r="Q351" s="47">
        <v>0</v>
      </c>
      <c r="R351" s="47">
        <v>0</v>
      </c>
      <c r="S351" s="47">
        <v>0</v>
      </c>
      <c r="T351" s="47">
        <v>0</v>
      </c>
      <c r="U351" s="47">
        <v>0</v>
      </c>
      <c r="V351" s="47">
        <v>0</v>
      </c>
      <c r="W351" s="47">
        <v>103.768</v>
      </c>
    </row>
    <row r="352" spans="1:23" s="9" customFormat="1" x14ac:dyDescent="0.25">
      <c r="A352" s="100"/>
      <c r="B352" s="43" t="s">
        <v>156</v>
      </c>
      <c r="C352" s="47">
        <v>31.013999999999999</v>
      </c>
      <c r="D352" s="47">
        <v>0</v>
      </c>
      <c r="E352" s="47">
        <v>0</v>
      </c>
      <c r="F352" s="47">
        <v>52.941000000000003</v>
      </c>
      <c r="G352" s="47">
        <v>0</v>
      </c>
      <c r="H352" s="47">
        <v>0</v>
      </c>
      <c r="I352" s="47">
        <v>0</v>
      </c>
      <c r="J352" s="47">
        <v>0</v>
      </c>
      <c r="K352" s="47">
        <v>0</v>
      </c>
      <c r="L352" s="47">
        <v>0</v>
      </c>
      <c r="M352" s="47">
        <v>0</v>
      </c>
      <c r="N352" s="47">
        <v>0</v>
      </c>
      <c r="O352" s="47">
        <v>0</v>
      </c>
      <c r="P352" s="47">
        <v>0</v>
      </c>
      <c r="Q352" s="47">
        <v>0</v>
      </c>
      <c r="R352" s="47">
        <v>0</v>
      </c>
      <c r="S352" s="47">
        <v>0</v>
      </c>
      <c r="T352" s="47">
        <v>0</v>
      </c>
      <c r="U352" s="47">
        <v>0</v>
      </c>
      <c r="V352" s="47">
        <v>0</v>
      </c>
      <c r="W352" s="47">
        <v>83.954999999999998</v>
      </c>
    </row>
    <row r="353" spans="1:23" s="9" customFormat="1" x14ac:dyDescent="0.25">
      <c r="A353" s="100"/>
      <c r="B353" s="43" t="s">
        <v>137</v>
      </c>
      <c r="C353" s="47">
        <v>2.9466570000000001</v>
      </c>
      <c r="D353" s="47">
        <v>0</v>
      </c>
      <c r="E353" s="47">
        <v>0</v>
      </c>
      <c r="F353" s="47">
        <v>51.838399000000003</v>
      </c>
      <c r="G353" s="47">
        <v>0</v>
      </c>
      <c r="H353" s="47">
        <v>0</v>
      </c>
      <c r="I353" s="47">
        <v>0</v>
      </c>
      <c r="J353" s="47">
        <v>0</v>
      </c>
      <c r="K353" s="47">
        <v>0</v>
      </c>
      <c r="L353" s="47">
        <v>0</v>
      </c>
      <c r="M353" s="47">
        <v>0</v>
      </c>
      <c r="N353" s="47">
        <v>0</v>
      </c>
      <c r="O353" s="47">
        <v>0</v>
      </c>
      <c r="P353" s="47">
        <v>0</v>
      </c>
      <c r="Q353" s="47">
        <v>0</v>
      </c>
      <c r="R353" s="47">
        <v>0</v>
      </c>
      <c r="S353" s="47">
        <v>0</v>
      </c>
      <c r="T353" s="47">
        <v>0</v>
      </c>
      <c r="U353" s="47">
        <v>0</v>
      </c>
      <c r="V353" s="47">
        <v>0</v>
      </c>
      <c r="W353" s="47">
        <v>54.785055999999997</v>
      </c>
    </row>
    <row r="354" spans="1:23" s="9" customFormat="1" ht="30" x14ac:dyDescent="0.25">
      <c r="A354" s="100"/>
      <c r="B354" s="43" t="s">
        <v>160</v>
      </c>
      <c r="C354" s="47">
        <v>3.3770850000000001</v>
      </c>
      <c r="D354" s="47">
        <v>0</v>
      </c>
      <c r="E354" s="47">
        <v>0</v>
      </c>
      <c r="F354" s="47">
        <v>25.053564000000001</v>
      </c>
      <c r="G354" s="47">
        <v>0</v>
      </c>
      <c r="H354" s="47">
        <v>0</v>
      </c>
      <c r="I354" s="47">
        <v>0</v>
      </c>
      <c r="J354" s="47">
        <v>0</v>
      </c>
      <c r="K354" s="47">
        <v>0</v>
      </c>
      <c r="L354" s="47">
        <v>0</v>
      </c>
      <c r="M354" s="47">
        <v>0</v>
      </c>
      <c r="N354" s="47">
        <v>0</v>
      </c>
      <c r="O354" s="47">
        <v>0</v>
      </c>
      <c r="P354" s="47">
        <v>0</v>
      </c>
      <c r="Q354" s="47">
        <v>0</v>
      </c>
      <c r="R354" s="47">
        <v>0</v>
      </c>
      <c r="S354" s="47">
        <v>0</v>
      </c>
      <c r="T354" s="47">
        <v>0</v>
      </c>
      <c r="U354" s="47">
        <v>0</v>
      </c>
      <c r="V354" s="47">
        <v>0</v>
      </c>
      <c r="W354" s="47">
        <v>28.430648999999999</v>
      </c>
    </row>
    <row r="355" spans="1:23" s="9" customFormat="1" x14ac:dyDescent="0.25">
      <c r="A355" s="100"/>
      <c r="B355" s="43" t="s">
        <v>142</v>
      </c>
      <c r="C355" s="47">
        <v>4.8529999999999998</v>
      </c>
      <c r="D355" s="47">
        <v>0</v>
      </c>
      <c r="E355" s="47">
        <v>0</v>
      </c>
      <c r="F355" s="47">
        <v>23.495999999999999</v>
      </c>
      <c r="G355" s="47">
        <v>0</v>
      </c>
      <c r="H355" s="47">
        <v>0</v>
      </c>
      <c r="I355" s="47">
        <v>0</v>
      </c>
      <c r="J355" s="47">
        <v>0</v>
      </c>
      <c r="K355" s="47">
        <v>0</v>
      </c>
      <c r="L355" s="47">
        <v>0</v>
      </c>
      <c r="M355" s="47">
        <v>0</v>
      </c>
      <c r="N355" s="47">
        <v>0</v>
      </c>
      <c r="O355" s="47">
        <v>0</v>
      </c>
      <c r="P355" s="47">
        <v>0</v>
      </c>
      <c r="Q355" s="47">
        <v>0</v>
      </c>
      <c r="R355" s="47">
        <v>0</v>
      </c>
      <c r="S355" s="47">
        <v>0</v>
      </c>
      <c r="T355" s="47">
        <v>0</v>
      </c>
      <c r="U355" s="47">
        <v>0</v>
      </c>
      <c r="V355" s="47">
        <v>0</v>
      </c>
      <c r="W355" s="47">
        <v>28.349</v>
      </c>
    </row>
    <row r="356" spans="1:23" s="9" customFormat="1" x14ac:dyDescent="0.25">
      <c r="A356" s="100"/>
      <c r="B356" s="43" t="s">
        <v>148</v>
      </c>
      <c r="C356" s="47">
        <v>2.9924840000000001</v>
      </c>
      <c r="D356" s="47">
        <v>0</v>
      </c>
      <c r="E356" s="47">
        <v>0</v>
      </c>
      <c r="F356" s="47">
        <v>21.512225000000001</v>
      </c>
      <c r="G356" s="47">
        <v>0</v>
      </c>
      <c r="H356" s="47">
        <v>0</v>
      </c>
      <c r="I356" s="47">
        <v>0</v>
      </c>
      <c r="J356" s="47">
        <v>0</v>
      </c>
      <c r="K356" s="47">
        <v>0</v>
      </c>
      <c r="L356" s="47">
        <v>0</v>
      </c>
      <c r="M356" s="47">
        <v>0</v>
      </c>
      <c r="N356" s="47">
        <v>0</v>
      </c>
      <c r="O356" s="47">
        <v>0</v>
      </c>
      <c r="P356" s="47">
        <v>0</v>
      </c>
      <c r="Q356" s="47">
        <v>0</v>
      </c>
      <c r="R356" s="47">
        <v>0</v>
      </c>
      <c r="S356" s="47">
        <v>0</v>
      </c>
      <c r="T356" s="47">
        <v>0</v>
      </c>
      <c r="U356" s="47">
        <v>0</v>
      </c>
      <c r="V356" s="47">
        <v>0</v>
      </c>
      <c r="W356" s="47">
        <v>24.504708999999998</v>
      </c>
    </row>
    <row r="357" spans="1:23" s="9" customFormat="1" x14ac:dyDescent="0.25">
      <c r="A357" s="100"/>
      <c r="B357" s="43" t="s">
        <v>143</v>
      </c>
      <c r="C357" s="47">
        <v>3.7260360000000001</v>
      </c>
      <c r="D357" s="47">
        <v>0</v>
      </c>
      <c r="E357" s="47">
        <v>0</v>
      </c>
      <c r="F357" s="47">
        <v>15.825759</v>
      </c>
      <c r="G357" s="47">
        <v>0</v>
      </c>
      <c r="H357" s="47">
        <v>0</v>
      </c>
      <c r="I357" s="47">
        <v>0</v>
      </c>
      <c r="J357" s="47">
        <v>0</v>
      </c>
      <c r="K357" s="47">
        <v>0</v>
      </c>
      <c r="L357" s="47">
        <v>0</v>
      </c>
      <c r="M357" s="47">
        <v>0</v>
      </c>
      <c r="N357" s="47">
        <v>0</v>
      </c>
      <c r="O357" s="47">
        <v>0</v>
      </c>
      <c r="P357" s="47">
        <v>0</v>
      </c>
      <c r="Q357" s="47">
        <v>0</v>
      </c>
      <c r="R357" s="47">
        <v>0</v>
      </c>
      <c r="S357" s="47">
        <v>0</v>
      </c>
      <c r="T357" s="47">
        <v>0</v>
      </c>
      <c r="U357" s="47">
        <v>0</v>
      </c>
      <c r="V357" s="47">
        <v>0</v>
      </c>
      <c r="W357" s="47">
        <v>19.551794999999998</v>
      </c>
    </row>
    <row r="358" spans="1:23" s="9" customFormat="1" x14ac:dyDescent="0.25">
      <c r="A358" s="100"/>
      <c r="B358" s="43" t="s">
        <v>155</v>
      </c>
      <c r="C358" s="47">
        <v>2.2480000000000002</v>
      </c>
      <c r="D358" s="47">
        <v>0</v>
      </c>
      <c r="E358" s="47">
        <v>0</v>
      </c>
      <c r="F358" s="47">
        <v>13.353</v>
      </c>
      <c r="G358" s="47">
        <v>0</v>
      </c>
      <c r="H358" s="47">
        <v>0</v>
      </c>
      <c r="I358" s="47">
        <v>0</v>
      </c>
      <c r="J358" s="47">
        <v>0</v>
      </c>
      <c r="K358" s="47">
        <v>0</v>
      </c>
      <c r="L358" s="47">
        <v>0</v>
      </c>
      <c r="M358" s="47">
        <v>0</v>
      </c>
      <c r="N358" s="47">
        <v>0</v>
      </c>
      <c r="O358" s="47">
        <v>0</v>
      </c>
      <c r="P358" s="47">
        <v>0</v>
      </c>
      <c r="Q358" s="47">
        <v>0</v>
      </c>
      <c r="R358" s="47">
        <v>0</v>
      </c>
      <c r="S358" s="47">
        <v>0</v>
      </c>
      <c r="T358" s="47">
        <v>0</v>
      </c>
      <c r="U358" s="47">
        <v>0</v>
      </c>
      <c r="V358" s="47">
        <v>0</v>
      </c>
      <c r="W358" s="47">
        <v>15.601000000000001</v>
      </c>
    </row>
    <row r="359" spans="1:23" s="9" customFormat="1" ht="30" x14ac:dyDescent="0.25">
      <c r="A359" s="100"/>
      <c r="B359" s="43" t="s">
        <v>157</v>
      </c>
      <c r="C359" s="47">
        <v>2.2130000000000001</v>
      </c>
      <c r="D359" s="47">
        <v>0</v>
      </c>
      <c r="E359" s="47">
        <v>0</v>
      </c>
      <c r="F359" s="47">
        <v>9.9890000000000008</v>
      </c>
      <c r="G359" s="47">
        <v>0</v>
      </c>
      <c r="H359" s="47">
        <v>0</v>
      </c>
      <c r="I359" s="47">
        <v>0</v>
      </c>
      <c r="J359" s="47">
        <v>0</v>
      </c>
      <c r="K359" s="47">
        <v>0</v>
      </c>
      <c r="L359" s="47">
        <v>0</v>
      </c>
      <c r="M359" s="47">
        <v>0</v>
      </c>
      <c r="N359" s="47">
        <v>0</v>
      </c>
      <c r="O359" s="47">
        <v>0</v>
      </c>
      <c r="P359" s="47">
        <v>0</v>
      </c>
      <c r="Q359" s="47">
        <v>0</v>
      </c>
      <c r="R359" s="47">
        <v>0</v>
      </c>
      <c r="S359" s="47">
        <v>0</v>
      </c>
      <c r="T359" s="47">
        <v>0</v>
      </c>
      <c r="U359" s="47">
        <v>0</v>
      </c>
      <c r="V359" s="47">
        <v>0</v>
      </c>
      <c r="W359" s="47">
        <v>12.202</v>
      </c>
    </row>
    <row r="360" spans="1:23" s="9" customFormat="1" x14ac:dyDescent="0.25">
      <c r="A360" s="100"/>
      <c r="B360" s="43" t="s">
        <v>149</v>
      </c>
      <c r="C360" s="47">
        <v>2.1739999999999999</v>
      </c>
      <c r="D360" s="47">
        <v>0</v>
      </c>
      <c r="E360" s="47">
        <v>0</v>
      </c>
      <c r="F360" s="47">
        <v>9.8580000000000005</v>
      </c>
      <c r="G360" s="47">
        <v>0</v>
      </c>
      <c r="H360" s="47">
        <v>0</v>
      </c>
      <c r="I360" s="47">
        <v>0</v>
      </c>
      <c r="J360" s="47">
        <v>0</v>
      </c>
      <c r="K360" s="47">
        <v>0</v>
      </c>
      <c r="L360" s="47">
        <v>0</v>
      </c>
      <c r="M360" s="47">
        <v>0</v>
      </c>
      <c r="N360" s="47">
        <v>0</v>
      </c>
      <c r="O360" s="47">
        <v>0</v>
      </c>
      <c r="P360" s="47">
        <v>0</v>
      </c>
      <c r="Q360" s="47">
        <v>0</v>
      </c>
      <c r="R360" s="47">
        <v>0</v>
      </c>
      <c r="S360" s="47">
        <v>0</v>
      </c>
      <c r="T360" s="47">
        <v>0</v>
      </c>
      <c r="U360" s="47">
        <v>0</v>
      </c>
      <c r="V360" s="47">
        <v>0</v>
      </c>
      <c r="W360" s="47">
        <v>12.032</v>
      </c>
    </row>
    <row r="361" spans="1:23" s="9" customFormat="1" x14ac:dyDescent="0.25">
      <c r="A361" s="93"/>
      <c r="B361" s="46" t="s">
        <v>200</v>
      </c>
      <c r="C361" s="66">
        <v>908.66828899999996</v>
      </c>
      <c r="D361" s="66">
        <v>0</v>
      </c>
      <c r="E361" s="66">
        <v>0</v>
      </c>
      <c r="F361" s="66">
        <v>3377.5871910000001</v>
      </c>
      <c r="G361" s="66">
        <v>0</v>
      </c>
      <c r="H361" s="66">
        <v>0</v>
      </c>
      <c r="I361" s="66">
        <v>0</v>
      </c>
      <c r="J361" s="66">
        <v>0</v>
      </c>
      <c r="K361" s="66">
        <v>0</v>
      </c>
      <c r="L361" s="66">
        <v>0</v>
      </c>
      <c r="M361" s="66">
        <v>0</v>
      </c>
      <c r="N361" s="66">
        <v>0</v>
      </c>
      <c r="O361" s="66">
        <v>0</v>
      </c>
      <c r="P361" s="66">
        <v>142.93299999999999</v>
      </c>
      <c r="Q361" s="66">
        <v>0</v>
      </c>
      <c r="R361" s="66">
        <v>0</v>
      </c>
      <c r="S361" s="66">
        <v>0</v>
      </c>
      <c r="T361" s="66">
        <v>0</v>
      </c>
      <c r="U361" s="66">
        <v>0</v>
      </c>
      <c r="V361" s="66">
        <v>0</v>
      </c>
      <c r="W361" s="66">
        <v>4429.1884799999998</v>
      </c>
    </row>
    <row r="362" spans="1:23" s="9" customFormat="1" x14ac:dyDescent="0.25">
      <c r="A362" s="92" t="s">
        <v>264</v>
      </c>
      <c r="B362" s="43" t="s">
        <v>111</v>
      </c>
      <c r="C362" s="47">
        <v>168.23043200000001</v>
      </c>
      <c r="D362" s="47">
        <v>0</v>
      </c>
      <c r="E362" s="47">
        <v>0</v>
      </c>
      <c r="F362" s="47">
        <v>1369.286081</v>
      </c>
      <c r="G362" s="47">
        <v>0</v>
      </c>
      <c r="H362" s="47">
        <v>0</v>
      </c>
      <c r="I362" s="47">
        <v>0</v>
      </c>
      <c r="J362" s="47">
        <v>0</v>
      </c>
      <c r="K362" s="47">
        <v>0</v>
      </c>
      <c r="L362" s="47">
        <v>0</v>
      </c>
      <c r="M362" s="47">
        <v>0</v>
      </c>
      <c r="N362" s="47">
        <v>0</v>
      </c>
      <c r="O362" s="47">
        <v>0</v>
      </c>
      <c r="P362" s="47">
        <v>0</v>
      </c>
      <c r="Q362" s="47">
        <v>0</v>
      </c>
      <c r="R362" s="47">
        <v>0</v>
      </c>
      <c r="S362" s="47">
        <v>0</v>
      </c>
      <c r="T362" s="47">
        <v>0</v>
      </c>
      <c r="U362" s="47">
        <v>0</v>
      </c>
      <c r="V362" s="47">
        <v>0</v>
      </c>
      <c r="W362" s="47">
        <v>1537.516513</v>
      </c>
    </row>
    <row r="363" spans="1:23" s="9" customFormat="1" x14ac:dyDescent="0.25">
      <c r="A363" s="100"/>
      <c r="B363" s="43" t="s">
        <v>115</v>
      </c>
      <c r="C363" s="47">
        <v>155.758737</v>
      </c>
      <c r="D363" s="47">
        <v>0</v>
      </c>
      <c r="E363" s="47">
        <v>0</v>
      </c>
      <c r="F363" s="47">
        <v>1049.323901</v>
      </c>
      <c r="G363" s="47">
        <v>0</v>
      </c>
      <c r="H363" s="47">
        <v>0</v>
      </c>
      <c r="I363" s="47">
        <v>0</v>
      </c>
      <c r="J363" s="47">
        <v>0</v>
      </c>
      <c r="K363" s="47">
        <v>0</v>
      </c>
      <c r="L363" s="47">
        <v>0</v>
      </c>
      <c r="M363" s="47">
        <v>0</v>
      </c>
      <c r="N363" s="47">
        <v>0</v>
      </c>
      <c r="O363" s="47">
        <v>0</v>
      </c>
      <c r="P363" s="47">
        <v>0</v>
      </c>
      <c r="Q363" s="47">
        <v>0</v>
      </c>
      <c r="R363" s="47">
        <v>0</v>
      </c>
      <c r="S363" s="47">
        <v>0</v>
      </c>
      <c r="T363" s="47">
        <v>0</v>
      </c>
      <c r="U363" s="47">
        <v>0</v>
      </c>
      <c r="V363" s="47">
        <v>0</v>
      </c>
      <c r="W363" s="47">
        <v>1205.0826380000001</v>
      </c>
    </row>
    <row r="364" spans="1:23" s="9" customFormat="1" x14ac:dyDescent="0.25">
      <c r="A364" s="100"/>
      <c r="B364" s="43" t="s">
        <v>142</v>
      </c>
      <c r="C364" s="47">
        <v>81.34</v>
      </c>
      <c r="D364" s="47">
        <v>0</v>
      </c>
      <c r="E364" s="47">
        <v>0</v>
      </c>
      <c r="F364" s="47">
        <v>438.04599999999999</v>
      </c>
      <c r="G364" s="47">
        <v>0</v>
      </c>
      <c r="H364" s="47">
        <v>0</v>
      </c>
      <c r="I364" s="47">
        <v>0</v>
      </c>
      <c r="J364" s="47">
        <v>0</v>
      </c>
      <c r="K364" s="47">
        <v>0</v>
      </c>
      <c r="L364" s="47">
        <v>0</v>
      </c>
      <c r="M364" s="47">
        <v>0</v>
      </c>
      <c r="N364" s="47">
        <v>0</v>
      </c>
      <c r="O364" s="47">
        <v>0</v>
      </c>
      <c r="P364" s="47">
        <v>0</v>
      </c>
      <c r="Q364" s="47">
        <v>0</v>
      </c>
      <c r="R364" s="47">
        <v>0</v>
      </c>
      <c r="S364" s="47">
        <v>0</v>
      </c>
      <c r="T364" s="47">
        <v>0</v>
      </c>
      <c r="U364" s="47">
        <v>0</v>
      </c>
      <c r="V364" s="47">
        <v>0</v>
      </c>
      <c r="W364" s="47">
        <v>519.38599999999997</v>
      </c>
    </row>
    <row r="365" spans="1:23" s="9" customFormat="1" x14ac:dyDescent="0.25">
      <c r="A365" s="100"/>
      <c r="B365" s="43" t="s">
        <v>113</v>
      </c>
      <c r="C365" s="47">
        <v>14.311</v>
      </c>
      <c r="D365" s="47">
        <v>0</v>
      </c>
      <c r="E365" s="47">
        <v>0</v>
      </c>
      <c r="F365" s="47">
        <v>476.36</v>
      </c>
      <c r="G365" s="47">
        <v>0</v>
      </c>
      <c r="H365" s="47">
        <v>0</v>
      </c>
      <c r="I365" s="47">
        <v>0</v>
      </c>
      <c r="J365" s="47">
        <v>0</v>
      </c>
      <c r="K365" s="47">
        <v>0</v>
      </c>
      <c r="L365" s="47">
        <v>0</v>
      </c>
      <c r="M365" s="47">
        <v>0</v>
      </c>
      <c r="N365" s="47">
        <v>0</v>
      </c>
      <c r="O365" s="47">
        <v>0</v>
      </c>
      <c r="P365" s="47">
        <v>0</v>
      </c>
      <c r="Q365" s="47">
        <v>0</v>
      </c>
      <c r="R365" s="47">
        <v>0</v>
      </c>
      <c r="S365" s="47">
        <v>0</v>
      </c>
      <c r="T365" s="47">
        <v>0</v>
      </c>
      <c r="U365" s="47">
        <v>0</v>
      </c>
      <c r="V365" s="47">
        <v>0</v>
      </c>
      <c r="W365" s="47">
        <v>490.67099999999999</v>
      </c>
    </row>
    <row r="366" spans="1:23" s="9" customFormat="1" x14ac:dyDescent="0.25">
      <c r="A366" s="100"/>
      <c r="B366" s="43" t="s">
        <v>141</v>
      </c>
      <c r="C366" s="47">
        <v>100.51856100000001</v>
      </c>
      <c r="D366" s="47">
        <v>0</v>
      </c>
      <c r="E366" s="47">
        <v>0</v>
      </c>
      <c r="F366" s="47">
        <v>327.51893999999999</v>
      </c>
      <c r="G366" s="47">
        <v>0</v>
      </c>
      <c r="H366" s="47">
        <v>0</v>
      </c>
      <c r="I366" s="47">
        <v>0</v>
      </c>
      <c r="J366" s="47">
        <v>0</v>
      </c>
      <c r="K366" s="47">
        <v>0</v>
      </c>
      <c r="L366" s="47">
        <v>0</v>
      </c>
      <c r="M366" s="47">
        <v>0</v>
      </c>
      <c r="N366" s="47">
        <v>0</v>
      </c>
      <c r="O366" s="47">
        <v>0</v>
      </c>
      <c r="P366" s="47">
        <v>0</v>
      </c>
      <c r="Q366" s="47">
        <v>0</v>
      </c>
      <c r="R366" s="47">
        <v>0</v>
      </c>
      <c r="S366" s="47">
        <v>0</v>
      </c>
      <c r="T366" s="47">
        <v>0</v>
      </c>
      <c r="U366" s="47">
        <v>0</v>
      </c>
      <c r="V366" s="47">
        <v>0</v>
      </c>
      <c r="W366" s="47">
        <v>428.03750100000002</v>
      </c>
    </row>
    <row r="367" spans="1:23" s="9" customFormat="1" ht="30" x14ac:dyDescent="0.25">
      <c r="A367" s="100"/>
      <c r="B367" s="43" t="s">
        <v>145</v>
      </c>
      <c r="C367" s="47">
        <v>37.892434999999999</v>
      </c>
      <c r="D367" s="47">
        <v>0</v>
      </c>
      <c r="E367" s="47">
        <v>0</v>
      </c>
      <c r="F367" s="47">
        <v>384.30648300000001</v>
      </c>
      <c r="G367" s="47">
        <v>0</v>
      </c>
      <c r="H367" s="47">
        <v>0</v>
      </c>
      <c r="I367" s="47">
        <v>0</v>
      </c>
      <c r="J367" s="47">
        <v>0</v>
      </c>
      <c r="K367" s="47">
        <v>0</v>
      </c>
      <c r="L367" s="47">
        <v>0</v>
      </c>
      <c r="M367" s="47">
        <v>0</v>
      </c>
      <c r="N367" s="47">
        <v>0</v>
      </c>
      <c r="O367" s="47">
        <v>0</v>
      </c>
      <c r="P367" s="47">
        <v>0</v>
      </c>
      <c r="Q367" s="47">
        <v>0</v>
      </c>
      <c r="R367" s="47">
        <v>0</v>
      </c>
      <c r="S367" s="47">
        <v>0</v>
      </c>
      <c r="T367" s="47">
        <v>0</v>
      </c>
      <c r="U367" s="47">
        <v>0</v>
      </c>
      <c r="V367" s="47">
        <v>0</v>
      </c>
      <c r="W367" s="47">
        <v>422.19891799999999</v>
      </c>
    </row>
    <row r="368" spans="1:23" s="9" customFormat="1" ht="30" x14ac:dyDescent="0.25">
      <c r="A368" s="100"/>
      <c r="B368" s="43" t="s">
        <v>157</v>
      </c>
      <c r="C368" s="47">
        <v>33.551000000000002</v>
      </c>
      <c r="D368" s="47">
        <v>0</v>
      </c>
      <c r="E368" s="47">
        <v>0</v>
      </c>
      <c r="F368" s="47">
        <v>365.57600000000002</v>
      </c>
      <c r="G368" s="47">
        <v>0</v>
      </c>
      <c r="H368" s="47">
        <v>0</v>
      </c>
      <c r="I368" s="47">
        <v>0</v>
      </c>
      <c r="J368" s="47">
        <v>0</v>
      </c>
      <c r="K368" s="47">
        <v>0</v>
      </c>
      <c r="L368" s="47">
        <v>0</v>
      </c>
      <c r="M368" s="47">
        <v>0</v>
      </c>
      <c r="N368" s="47">
        <v>0</v>
      </c>
      <c r="O368" s="47">
        <v>0</v>
      </c>
      <c r="P368" s="47">
        <v>0</v>
      </c>
      <c r="Q368" s="47">
        <v>0</v>
      </c>
      <c r="R368" s="47">
        <v>0</v>
      </c>
      <c r="S368" s="47">
        <v>0</v>
      </c>
      <c r="T368" s="47">
        <v>0</v>
      </c>
      <c r="U368" s="47">
        <v>0</v>
      </c>
      <c r="V368" s="47">
        <v>0</v>
      </c>
      <c r="W368" s="47">
        <v>399.12700000000001</v>
      </c>
    </row>
    <row r="369" spans="1:23" s="9" customFormat="1" x14ac:dyDescent="0.25">
      <c r="A369" s="100"/>
      <c r="B369" s="43" t="s">
        <v>143</v>
      </c>
      <c r="C369" s="47">
        <v>43.453153999999998</v>
      </c>
      <c r="D369" s="47">
        <v>0</v>
      </c>
      <c r="E369" s="47">
        <v>0</v>
      </c>
      <c r="F369" s="47">
        <v>332.34867400000002</v>
      </c>
      <c r="G369" s="47">
        <v>0</v>
      </c>
      <c r="H369" s="47">
        <v>0</v>
      </c>
      <c r="I369" s="47">
        <v>0</v>
      </c>
      <c r="J369" s="47">
        <v>0</v>
      </c>
      <c r="K369" s="47">
        <v>0</v>
      </c>
      <c r="L369" s="47">
        <v>0</v>
      </c>
      <c r="M369" s="47">
        <v>0</v>
      </c>
      <c r="N369" s="47">
        <v>0</v>
      </c>
      <c r="O369" s="47">
        <v>0</v>
      </c>
      <c r="P369" s="47">
        <v>0</v>
      </c>
      <c r="Q369" s="47">
        <v>0</v>
      </c>
      <c r="R369" s="47">
        <v>0</v>
      </c>
      <c r="S369" s="47">
        <v>0</v>
      </c>
      <c r="T369" s="47">
        <v>0</v>
      </c>
      <c r="U369" s="47">
        <v>0</v>
      </c>
      <c r="V369" s="47">
        <v>0</v>
      </c>
      <c r="W369" s="47">
        <v>375.801828</v>
      </c>
    </row>
    <row r="370" spans="1:23" s="9" customFormat="1" x14ac:dyDescent="0.25">
      <c r="A370" s="100"/>
      <c r="B370" s="43" t="s">
        <v>148</v>
      </c>
      <c r="C370" s="47">
        <v>5.8711289999999998</v>
      </c>
      <c r="D370" s="47">
        <v>0</v>
      </c>
      <c r="E370" s="47">
        <v>0</v>
      </c>
      <c r="F370" s="47">
        <v>326.791135</v>
      </c>
      <c r="G370" s="47">
        <v>0</v>
      </c>
      <c r="H370" s="47">
        <v>0</v>
      </c>
      <c r="I370" s="47">
        <v>0</v>
      </c>
      <c r="J370" s="47">
        <v>0</v>
      </c>
      <c r="K370" s="47">
        <v>0</v>
      </c>
      <c r="L370" s="47">
        <v>0</v>
      </c>
      <c r="M370" s="47">
        <v>0</v>
      </c>
      <c r="N370" s="47">
        <v>0</v>
      </c>
      <c r="O370" s="47">
        <v>0</v>
      </c>
      <c r="P370" s="47">
        <v>0</v>
      </c>
      <c r="Q370" s="47">
        <v>0</v>
      </c>
      <c r="R370" s="47">
        <v>0</v>
      </c>
      <c r="S370" s="47">
        <v>0</v>
      </c>
      <c r="T370" s="47">
        <v>0</v>
      </c>
      <c r="U370" s="47">
        <v>0</v>
      </c>
      <c r="V370" s="47">
        <v>0</v>
      </c>
      <c r="W370" s="47">
        <v>332.66226399999999</v>
      </c>
    </row>
    <row r="371" spans="1:23" s="9" customFormat="1" x14ac:dyDescent="0.25">
      <c r="A371" s="100"/>
      <c r="B371" s="43" t="s">
        <v>122</v>
      </c>
      <c r="C371" s="47">
        <v>23</v>
      </c>
      <c r="D371" s="47">
        <v>0</v>
      </c>
      <c r="E371" s="47">
        <v>0</v>
      </c>
      <c r="F371" s="47">
        <v>195</v>
      </c>
      <c r="G371" s="47">
        <v>0</v>
      </c>
      <c r="H371" s="47">
        <v>0</v>
      </c>
      <c r="I371" s="47">
        <v>0</v>
      </c>
      <c r="J371" s="47">
        <v>0</v>
      </c>
      <c r="K371" s="47">
        <v>0</v>
      </c>
      <c r="L371" s="47">
        <v>0</v>
      </c>
      <c r="M371" s="47">
        <v>0</v>
      </c>
      <c r="N371" s="47">
        <v>0</v>
      </c>
      <c r="O371" s="47">
        <v>0</v>
      </c>
      <c r="P371" s="47">
        <v>0</v>
      </c>
      <c r="Q371" s="47">
        <v>0</v>
      </c>
      <c r="R371" s="47">
        <v>0</v>
      </c>
      <c r="S371" s="47">
        <v>0</v>
      </c>
      <c r="T371" s="47">
        <v>0</v>
      </c>
      <c r="U371" s="47">
        <v>0</v>
      </c>
      <c r="V371" s="47">
        <v>0</v>
      </c>
      <c r="W371" s="47">
        <v>218</v>
      </c>
    </row>
    <row r="372" spans="1:23" s="9" customFormat="1" x14ac:dyDescent="0.25">
      <c r="A372" s="100"/>
      <c r="B372" s="43" t="s">
        <v>146</v>
      </c>
      <c r="C372" s="47">
        <v>14.881</v>
      </c>
      <c r="D372" s="47">
        <v>0</v>
      </c>
      <c r="E372" s="47">
        <v>0</v>
      </c>
      <c r="F372" s="47">
        <v>178.08699999999999</v>
      </c>
      <c r="G372" s="47">
        <v>0</v>
      </c>
      <c r="H372" s="47">
        <v>0</v>
      </c>
      <c r="I372" s="47">
        <v>0</v>
      </c>
      <c r="J372" s="47">
        <v>0</v>
      </c>
      <c r="K372" s="47">
        <v>0</v>
      </c>
      <c r="L372" s="47">
        <v>0</v>
      </c>
      <c r="M372" s="47">
        <v>0</v>
      </c>
      <c r="N372" s="47">
        <v>0</v>
      </c>
      <c r="O372" s="47">
        <v>0</v>
      </c>
      <c r="P372" s="47">
        <v>0</v>
      </c>
      <c r="Q372" s="47">
        <v>0</v>
      </c>
      <c r="R372" s="47">
        <v>0</v>
      </c>
      <c r="S372" s="47">
        <v>0</v>
      </c>
      <c r="T372" s="47">
        <v>0</v>
      </c>
      <c r="U372" s="47">
        <v>0</v>
      </c>
      <c r="V372" s="47">
        <v>0</v>
      </c>
      <c r="W372" s="47">
        <v>192.96799999999999</v>
      </c>
    </row>
    <row r="373" spans="1:23" s="9" customFormat="1" x14ac:dyDescent="0.25">
      <c r="A373" s="100"/>
      <c r="B373" s="43" t="s">
        <v>150</v>
      </c>
      <c r="C373" s="47">
        <v>6.3621990000000004</v>
      </c>
      <c r="D373" s="47">
        <v>0</v>
      </c>
      <c r="E373" s="47">
        <v>0</v>
      </c>
      <c r="F373" s="47">
        <v>176.880053</v>
      </c>
      <c r="G373" s="47">
        <v>0</v>
      </c>
      <c r="H373" s="47">
        <v>0</v>
      </c>
      <c r="I373" s="47">
        <v>0</v>
      </c>
      <c r="J373" s="47">
        <v>0</v>
      </c>
      <c r="K373" s="47">
        <v>0</v>
      </c>
      <c r="L373" s="47">
        <v>0</v>
      </c>
      <c r="M373" s="47">
        <v>0</v>
      </c>
      <c r="N373" s="47">
        <v>0</v>
      </c>
      <c r="O373" s="47">
        <v>0</v>
      </c>
      <c r="P373" s="47">
        <v>0</v>
      </c>
      <c r="Q373" s="47">
        <v>0</v>
      </c>
      <c r="R373" s="47">
        <v>0</v>
      </c>
      <c r="S373" s="47">
        <v>0</v>
      </c>
      <c r="T373" s="47">
        <v>0</v>
      </c>
      <c r="U373" s="47">
        <v>0</v>
      </c>
      <c r="V373" s="47">
        <v>0</v>
      </c>
      <c r="W373" s="47">
        <v>183.24225200000001</v>
      </c>
    </row>
    <row r="374" spans="1:23" s="9" customFormat="1" x14ac:dyDescent="0.25">
      <c r="A374" s="100"/>
      <c r="B374" s="43" t="s">
        <v>149</v>
      </c>
      <c r="C374" s="47">
        <v>20.073</v>
      </c>
      <c r="D374" s="47">
        <v>0</v>
      </c>
      <c r="E374" s="47">
        <v>0</v>
      </c>
      <c r="F374" s="47">
        <v>94.081999999999994</v>
      </c>
      <c r="G374" s="47">
        <v>0</v>
      </c>
      <c r="H374" s="47">
        <v>0</v>
      </c>
      <c r="I374" s="47">
        <v>0</v>
      </c>
      <c r="J374" s="47">
        <v>0</v>
      </c>
      <c r="K374" s="47">
        <v>0</v>
      </c>
      <c r="L374" s="47">
        <v>0</v>
      </c>
      <c r="M374" s="47">
        <v>0</v>
      </c>
      <c r="N374" s="47">
        <v>0</v>
      </c>
      <c r="O374" s="47">
        <v>0</v>
      </c>
      <c r="P374" s="47">
        <v>0</v>
      </c>
      <c r="Q374" s="47">
        <v>0</v>
      </c>
      <c r="R374" s="47">
        <v>0</v>
      </c>
      <c r="S374" s="47">
        <v>0</v>
      </c>
      <c r="T374" s="47">
        <v>0</v>
      </c>
      <c r="U374" s="47">
        <v>0</v>
      </c>
      <c r="V374" s="47">
        <v>0</v>
      </c>
      <c r="W374" s="47">
        <v>114.155</v>
      </c>
    </row>
    <row r="375" spans="1:23" s="9" customFormat="1" x14ac:dyDescent="0.25">
      <c r="A375" s="100"/>
      <c r="B375" s="43" t="s">
        <v>147</v>
      </c>
      <c r="C375" s="47">
        <v>10.454000000000001</v>
      </c>
      <c r="D375" s="47">
        <v>0</v>
      </c>
      <c r="E375" s="47">
        <v>0</v>
      </c>
      <c r="F375" s="47">
        <v>83.138000000000005</v>
      </c>
      <c r="G375" s="47">
        <v>0</v>
      </c>
      <c r="H375" s="47">
        <v>0</v>
      </c>
      <c r="I375" s="47">
        <v>0</v>
      </c>
      <c r="J375" s="47">
        <v>0</v>
      </c>
      <c r="K375" s="47">
        <v>0</v>
      </c>
      <c r="L375" s="47">
        <v>0</v>
      </c>
      <c r="M375" s="47">
        <v>0</v>
      </c>
      <c r="N375" s="47">
        <v>0</v>
      </c>
      <c r="O375" s="47">
        <v>0</v>
      </c>
      <c r="P375" s="47">
        <v>0</v>
      </c>
      <c r="Q375" s="47">
        <v>0</v>
      </c>
      <c r="R375" s="47">
        <v>0</v>
      </c>
      <c r="S375" s="47">
        <v>0</v>
      </c>
      <c r="T375" s="47">
        <v>0</v>
      </c>
      <c r="U375" s="47">
        <v>0</v>
      </c>
      <c r="V375" s="47">
        <v>0</v>
      </c>
      <c r="W375" s="47">
        <v>93.591999999999999</v>
      </c>
    </row>
    <row r="376" spans="1:23" s="9" customFormat="1" x14ac:dyDescent="0.25">
      <c r="A376" s="100"/>
      <c r="B376" s="43" t="s">
        <v>137</v>
      </c>
      <c r="C376" s="47">
        <v>0</v>
      </c>
      <c r="D376" s="47">
        <v>0</v>
      </c>
      <c r="E376" s="47">
        <v>0</v>
      </c>
      <c r="F376" s="47">
        <v>12.489988</v>
      </c>
      <c r="G376" s="47">
        <v>0</v>
      </c>
      <c r="H376" s="47">
        <v>0</v>
      </c>
      <c r="I376" s="47">
        <v>0</v>
      </c>
      <c r="J376" s="47">
        <v>0</v>
      </c>
      <c r="K376" s="47">
        <v>0</v>
      </c>
      <c r="L376" s="47">
        <v>0</v>
      </c>
      <c r="M376" s="47">
        <v>0</v>
      </c>
      <c r="N376" s="47">
        <v>0</v>
      </c>
      <c r="O376" s="47">
        <v>0</v>
      </c>
      <c r="P376" s="47">
        <v>0</v>
      </c>
      <c r="Q376" s="47">
        <v>0</v>
      </c>
      <c r="R376" s="47">
        <v>0</v>
      </c>
      <c r="S376" s="47">
        <v>0</v>
      </c>
      <c r="T376" s="47">
        <v>0</v>
      </c>
      <c r="U376" s="47">
        <v>0</v>
      </c>
      <c r="V376" s="47">
        <v>0</v>
      </c>
      <c r="W376" s="47">
        <v>12.489988</v>
      </c>
    </row>
    <row r="377" spans="1:23" s="9" customFormat="1" x14ac:dyDescent="0.25">
      <c r="A377" s="100"/>
      <c r="B377" s="43" t="s">
        <v>166</v>
      </c>
      <c r="C377" s="47">
        <v>0</v>
      </c>
      <c r="D377" s="47">
        <v>0</v>
      </c>
      <c r="E377" s="47">
        <v>0</v>
      </c>
      <c r="F377" s="47">
        <v>9.7744219999999995</v>
      </c>
      <c r="G377" s="47">
        <v>0</v>
      </c>
      <c r="H377" s="47">
        <v>0</v>
      </c>
      <c r="I377" s="47">
        <v>0</v>
      </c>
      <c r="J377" s="47">
        <v>0</v>
      </c>
      <c r="K377" s="47">
        <v>0</v>
      </c>
      <c r="L377" s="47">
        <v>0</v>
      </c>
      <c r="M377" s="47">
        <v>0</v>
      </c>
      <c r="N377" s="47">
        <v>0</v>
      </c>
      <c r="O377" s="47">
        <v>0</v>
      </c>
      <c r="P377" s="47">
        <v>0</v>
      </c>
      <c r="Q377" s="47">
        <v>0</v>
      </c>
      <c r="R377" s="47">
        <v>0</v>
      </c>
      <c r="S377" s="47">
        <v>0</v>
      </c>
      <c r="T377" s="47">
        <v>0</v>
      </c>
      <c r="U377" s="47">
        <v>0</v>
      </c>
      <c r="V377" s="47">
        <v>0</v>
      </c>
      <c r="W377" s="47">
        <v>9.7744219999999995</v>
      </c>
    </row>
    <row r="378" spans="1:23" s="9" customFormat="1" x14ac:dyDescent="0.25">
      <c r="A378" s="93"/>
      <c r="B378" s="46" t="s">
        <v>200</v>
      </c>
      <c r="C378" s="66">
        <v>715.69664699999998</v>
      </c>
      <c r="D378" s="66">
        <v>0</v>
      </c>
      <c r="E378" s="66">
        <v>0</v>
      </c>
      <c r="F378" s="66">
        <v>5819.0086769999998</v>
      </c>
      <c r="G378" s="66">
        <v>0</v>
      </c>
      <c r="H378" s="66">
        <v>0</v>
      </c>
      <c r="I378" s="66">
        <v>0</v>
      </c>
      <c r="J378" s="66">
        <v>0</v>
      </c>
      <c r="K378" s="66">
        <v>0</v>
      </c>
      <c r="L378" s="66">
        <v>0</v>
      </c>
      <c r="M378" s="66">
        <v>0</v>
      </c>
      <c r="N378" s="66">
        <v>0</v>
      </c>
      <c r="O378" s="66">
        <v>0</v>
      </c>
      <c r="P378" s="66">
        <v>0</v>
      </c>
      <c r="Q378" s="66">
        <v>0</v>
      </c>
      <c r="R378" s="66">
        <v>0</v>
      </c>
      <c r="S378" s="66">
        <v>0</v>
      </c>
      <c r="T378" s="66">
        <v>0</v>
      </c>
      <c r="U378" s="66">
        <v>0</v>
      </c>
      <c r="V378" s="66">
        <v>0</v>
      </c>
      <c r="W378" s="66">
        <v>6534.7053239999996</v>
      </c>
    </row>
    <row r="379" spans="1:23" s="9" customFormat="1" x14ac:dyDescent="0.25">
      <c r="A379" s="92" t="s">
        <v>263</v>
      </c>
      <c r="B379" s="43" t="s">
        <v>115</v>
      </c>
      <c r="C379" s="47">
        <v>1732.797973</v>
      </c>
      <c r="D379" s="47">
        <v>0</v>
      </c>
      <c r="E379" s="47">
        <v>0</v>
      </c>
      <c r="F379" s="47">
        <v>4304.2647669999997</v>
      </c>
      <c r="G379" s="47">
        <v>0</v>
      </c>
      <c r="H379" s="47">
        <v>0</v>
      </c>
      <c r="I379" s="47">
        <v>0</v>
      </c>
      <c r="J379" s="47">
        <v>0</v>
      </c>
      <c r="K379" s="47">
        <v>0</v>
      </c>
      <c r="L379" s="47">
        <v>0</v>
      </c>
      <c r="M379" s="47">
        <v>0</v>
      </c>
      <c r="N379" s="47">
        <v>0</v>
      </c>
      <c r="O379" s="47">
        <v>0</v>
      </c>
      <c r="P379" s="47">
        <v>0</v>
      </c>
      <c r="Q379" s="47">
        <v>0</v>
      </c>
      <c r="R379" s="47">
        <v>0</v>
      </c>
      <c r="S379" s="47">
        <v>0</v>
      </c>
      <c r="T379" s="47">
        <v>0</v>
      </c>
      <c r="U379" s="47">
        <v>0</v>
      </c>
      <c r="V379" s="47">
        <v>0</v>
      </c>
      <c r="W379" s="47">
        <v>6037.0627400000003</v>
      </c>
    </row>
    <row r="380" spans="1:23" s="9" customFormat="1" x14ac:dyDescent="0.25">
      <c r="A380" s="100"/>
      <c r="B380" s="43" t="s">
        <v>111</v>
      </c>
      <c r="C380" s="47">
        <v>853.99836900000003</v>
      </c>
      <c r="D380" s="47">
        <v>0</v>
      </c>
      <c r="E380" s="47">
        <v>0</v>
      </c>
      <c r="F380" s="47">
        <v>5030.6802539999999</v>
      </c>
      <c r="G380" s="47">
        <v>23.167999999999999</v>
      </c>
      <c r="H380" s="47">
        <v>0</v>
      </c>
      <c r="I380" s="47">
        <v>0</v>
      </c>
      <c r="J380" s="47">
        <v>0</v>
      </c>
      <c r="K380" s="47">
        <v>0</v>
      </c>
      <c r="L380" s="47">
        <v>0</v>
      </c>
      <c r="M380" s="47">
        <v>0</v>
      </c>
      <c r="N380" s="47">
        <v>0</v>
      </c>
      <c r="O380" s="47">
        <v>0</v>
      </c>
      <c r="P380" s="47">
        <v>0</v>
      </c>
      <c r="Q380" s="47">
        <v>0</v>
      </c>
      <c r="R380" s="47">
        <v>0</v>
      </c>
      <c r="S380" s="47">
        <v>0</v>
      </c>
      <c r="T380" s="47">
        <v>0</v>
      </c>
      <c r="U380" s="47">
        <v>0</v>
      </c>
      <c r="V380" s="47">
        <v>0</v>
      </c>
      <c r="W380" s="47">
        <v>5907.8466230000004</v>
      </c>
    </row>
    <row r="381" spans="1:23" s="9" customFormat="1" x14ac:dyDescent="0.25">
      <c r="A381" s="100"/>
      <c r="B381" s="43" t="s">
        <v>141</v>
      </c>
      <c r="C381" s="47">
        <v>1303.928838</v>
      </c>
      <c r="D381" s="47">
        <v>0</v>
      </c>
      <c r="E381" s="47">
        <v>0</v>
      </c>
      <c r="F381" s="47">
        <v>2904.2978159999998</v>
      </c>
      <c r="G381" s="47">
        <v>485.30746599999998</v>
      </c>
      <c r="H381" s="47">
        <v>0</v>
      </c>
      <c r="I381" s="47">
        <v>0</v>
      </c>
      <c r="J381" s="47">
        <v>0</v>
      </c>
      <c r="K381" s="47">
        <v>0</v>
      </c>
      <c r="L381" s="47">
        <v>0</v>
      </c>
      <c r="M381" s="47">
        <v>0</v>
      </c>
      <c r="N381" s="47">
        <v>0</v>
      </c>
      <c r="O381" s="47">
        <v>0</v>
      </c>
      <c r="P381" s="47">
        <v>0</v>
      </c>
      <c r="Q381" s="47">
        <v>0</v>
      </c>
      <c r="R381" s="47">
        <v>0</v>
      </c>
      <c r="S381" s="47">
        <v>0</v>
      </c>
      <c r="T381" s="47">
        <v>0</v>
      </c>
      <c r="U381" s="47">
        <v>0</v>
      </c>
      <c r="V381" s="47">
        <v>0</v>
      </c>
      <c r="W381" s="47">
        <v>4693.5341200000003</v>
      </c>
    </row>
    <row r="382" spans="1:23" s="9" customFormat="1" x14ac:dyDescent="0.25">
      <c r="A382" s="100"/>
      <c r="B382" s="43" t="s">
        <v>142</v>
      </c>
      <c r="C382" s="47">
        <v>122.92</v>
      </c>
      <c r="D382" s="47">
        <v>0</v>
      </c>
      <c r="E382" s="47">
        <v>0</v>
      </c>
      <c r="F382" s="47">
        <v>1968.558</v>
      </c>
      <c r="G382" s="47">
        <v>0</v>
      </c>
      <c r="H382" s="47">
        <v>0</v>
      </c>
      <c r="I382" s="47">
        <v>0</v>
      </c>
      <c r="J382" s="47">
        <v>0</v>
      </c>
      <c r="K382" s="47">
        <v>0</v>
      </c>
      <c r="L382" s="47">
        <v>0</v>
      </c>
      <c r="M382" s="47">
        <v>0</v>
      </c>
      <c r="N382" s="47">
        <v>0</v>
      </c>
      <c r="O382" s="47">
        <v>0</v>
      </c>
      <c r="P382" s="47">
        <v>0</v>
      </c>
      <c r="Q382" s="47">
        <v>0</v>
      </c>
      <c r="R382" s="47">
        <v>0</v>
      </c>
      <c r="S382" s="47">
        <v>0</v>
      </c>
      <c r="T382" s="47">
        <v>0</v>
      </c>
      <c r="U382" s="47">
        <v>0</v>
      </c>
      <c r="V382" s="47">
        <v>0</v>
      </c>
      <c r="W382" s="47">
        <v>2091.4780000000001</v>
      </c>
    </row>
    <row r="383" spans="1:23" s="9" customFormat="1" x14ac:dyDescent="0.25">
      <c r="A383" s="100"/>
      <c r="B383" s="43" t="s">
        <v>152</v>
      </c>
      <c r="C383" s="47">
        <v>22.76</v>
      </c>
      <c r="D383" s="47">
        <v>0</v>
      </c>
      <c r="E383" s="47">
        <v>0</v>
      </c>
      <c r="F383" s="47">
        <v>1196.982</v>
      </c>
      <c r="G383" s="47">
        <v>0</v>
      </c>
      <c r="H383" s="47">
        <v>0</v>
      </c>
      <c r="I383" s="47">
        <v>0</v>
      </c>
      <c r="J383" s="47">
        <v>0</v>
      </c>
      <c r="K383" s="47">
        <v>0</v>
      </c>
      <c r="L383" s="47">
        <v>0</v>
      </c>
      <c r="M383" s="47">
        <v>0</v>
      </c>
      <c r="N383" s="47">
        <v>0</v>
      </c>
      <c r="O383" s="47">
        <v>0</v>
      </c>
      <c r="P383" s="47">
        <v>0</v>
      </c>
      <c r="Q383" s="47">
        <v>0</v>
      </c>
      <c r="R383" s="47">
        <v>0</v>
      </c>
      <c r="S383" s="47">
        <v>0</v>
      </c>
      <c r="T383" s="47">
        <v>0</v>
      </c>
      <c r="U383" s="47">
        <v>0</v>
      </c>
      <c r="V383" s="47">
        <v>0</v>
      </c>
      <c r="W383" s="47">
        <v>1219.742</v>
      </c>
    </row>
    <row r="384" spans="1:23" s="9" customFormat="1" x14ac:dyDescent="0.25">
      <c r="A384" s="100"/>
      <c r="B384" s="43" t="s">
        <v>122</v>
      </c>
      <c r="C384" s="47">
        <v>24</v>
      </c>
      <c r="D384" s="47">
        <v>0</v>
      </c>
      <c r="E384" s="47">
        <v>0</v>
      </c>
      <c r="F384" s="47">
        <v>571</v>
      </c>
      <c r="G384" s="47">
        <v>0</v>
      </c>
      <c r="H384" s="47">
        <v>0</v>
      </c>
      <c r="I384" s="47">
        <v>0</v>
      </c>
      <c r="J384" s="47">
        <v>0</v>
      </c>
      <c r="K384" s="47">
        <v>0</v>
      </c>
      <c r="L384" s="47">
        <v>0</v>
      </c>
      <c r="M384" s="47">
        <v>0</v>
      </c>
      <c r="N384" s="47">
        <v>0</v>
      </c>
      <c r="O384" s="47">
        <v>0</v>
      </c>
      <c r="P384" s="47">
        <v>0</v>
      </c>
      <c r="Q384" s="47">
        <v>0</v>
      </c>
      <c r="R384" s="47">
        <v>0</v>
      </c>
      <c r="S384" s="47">
        <v>0</v>
      </c>
      <c r="T384" s="47">
        <v>0</v>
      </c>
      <c r="U384" s="47">
        <v>0</v>
      </c>
      <c r="V384" s="47">
        <v>0</v>
      </c>
      <c r="W384" s="47">
        <v>595</v>
      </c>
    </row>
    <row r="385" spans="1:23" s="9" customFormat="1" ht="30" x14ac:dyDescent="0.25">
      <c r="A385" s="100"/>
      <c r="B385" s="43" t="s">
        <v>145</v>
      </c>
      <c r="C385" s="47">
        <v>5.8576920000000001</v>
      </c>
      <c r="D385" s="47">
        <v>0</v>
      </c>
      <c r="E385" s="47">
        <v>0</v>
      </c>
      <c r="F385" s="47">
        <v>502.75603599999999</v>
      </c>
      <c r="G385" s="47">
        <v>0</v>
      </c>
      <c r="H385" s="47">
        <v>0</v>
      </c>
      <c r="I385" s="47">
        <v>0</v>
      </c>
      <c r="J385" s="47">
        <v>0</v>
      </c>
      <c r="K385" s="47">
        <v>0</v>
      </c>
      <c r="L385" s="47">
        <v>0</v>
      </c>
      <c r="M385" s="47">
        <v>0</v>
      </c>
      <c r="N385" s="47">
        <v>0</v>
      </c>
      <c r="O385" s="47">
        <v>0</v>
      </c>
      <c r="P385" s="47">
        <v>0</v>
      </c>
      <c r="Q385" s="47">
        <v>0</v>
      </c>
      <c r="R385" s="47">
        <v>0</v>
      </c>
      <c r="S385" s="47">
        <v>0</v>
      </c>
      <c r="T385" s="47">
        <v>0</v>
      </c>
      <c r="U385" s="47">
        <v>0</v>
      </c>
      <c r="V385" s="47">
        <v>0</v>
      </c>
      <c r="W385" s="47">
        <v>508.61372799999998</v>
      </c>
    </row>
    <row r="386" spans="1:23" s="9" customFormat="1" x14ac:dyDescent="0.25">
      <c r="A386" s="100"/>
      <c r="B386" s="43" t="s">
        <v>147</v>
      </c>
      <c r="C386" s="47">
        <v>33.027000000000001</v>
      </c>
      <c r="D386" s="47">
        <v>0</v>
      </c>
      <c r="E386" s="47">
        <v>0</v>
      </c>
      <c r="F386" s="47">
        <v>441.67599999999999</v>
      </c>
      <c r="G386" s="47">
        <v>0</v>
      </c>
      <c r="H386" s="47">
        <v>0</v>
      </c>
      <c r="I386" s="47">
        <v>0</v>
      </c>
      <c r="J386" s="47">
        <v>0</v>
      </c>
      <c r="K386" s="47">
        <v>0</v>
      </c>
      <c r="L386" s="47">
        <v>0</v>
      </c>
      <c r="M386" s="47">
        <v>0</v>
      </c>
      <c r="N386" s="47">
        <v>0</v>
      </c>
      <c r="O386" s="47">
        <v>0</v>
      </c>
      <c r="P386" s="47">
        <v>0</v>
      </c>
      <c r="Q386" s="47">
        <v>0</v>
      </c>
      <c r="R386" s="47">
        <v>0</v>
      </c>
      <c r="S386" s="47">
        <v>0</v>
      </c>
      <c r="T386" s="47">
        <v>0</v>
      </c>
      <c r="U386" s="47">
        <v>0</v>
      </c>
      <c r="V386" s="47">
        <v>0</v>
      </c>
      <c r="W386" s="47">
        <v>474.70299999999997</v>
      </c>
    </row>
    <row r="387" spans="1:23" s="9" customFormat="1" x14ac:dyDescent="0.25">
      <c r="A387" s="100"/>
      <c r="B387" s="43" t="s">
        <v>143</v>
      </c>
      <c r="C387" s="47">
        <v>25.576235</v>
      </c>
      <c r="D387" s="47">
        <v>0</v>
      </c>
      <c r="E387" s="47">
        <v>0</v>
      </c>
      <c r="F387" s="47">
        <v>418.01410099999998</v>
      </c>
      <c r="G387" s="47">
        <v>0</v>
      </c>
      <c r="H387" s="47">
        <v>0</v>
      </c>
      <c r="I387" s="47">
        <v>0</v>
      </c>
      <c r="J387" s="47">
        <v>0</v>
      </c>
      <c r="K387" s="47">
        <v>0</v>
      </c>
      <c r="L387" s="47">
        <v>0</v>
      </c>
      <c r="M387" s="47">
        <v>0</v>
      </c>
      <c r="N387" s="47">
        <v>0</v>
      </c>
      <c r="O387" s="47">
        <v>0</v>
      </c>
      <c r="P387" s="47">
        <v>0</v>
      </c>
      <c r="Q387" s="47">
        <v>0</v>
      </c>
      <c r="R387" s="47">
        <v>0</v>
      </c>
      <c r="S387" s="47">
        <v>0</v>
      </c>
      <c r="T387" s="47">
        <v>0</v>
      </c>
      <c r="U387" s="47">
        <v>0</v>
      </c>
      <c r="V387" s="47">
        <v>0</v>
      </c>
      <c r="W387" s="47">
        <v>443.59033599999998</v>
      </c>
    </row>
    <row r="388" spans="1:23" s="9" customFormat="1" x14ac:dyDescent="0.25">
      <c r="A388" s="100"/>
      <c r="B388" s="43" t="s">
        <v>148</v>
      </c>
      <c r="C388" s="47">
        <v>82.217839999999995</v>
      </c>
      <c r="D388" s="47">
        <v>0</v>
      </c>
      <c r="E388" s="47">
        <v>0</v>
      </c>
      <c r="F388" s="47">
        <v>184.873491</v>
      </c>
      <c r="G388" s="47">
        <v>0</v>
      </c>
      <c r="H388" s="47">
        <v>0</v>
      </c>
      <c r="I388" s="47">
        <v>0</v>
      </c>
      <c r="J388" s="47">
        <v>0</v>
      </c>
      <c r="K388" s="47">
        <v>0</v>
      </c>
      <c r="L388" s="47">
        <v>0</v>
      </c>
      <c r="M388" s="47">
        <v>0</v>
      </c>
      <c r="N388" s="47">
        <v>0</v>
      </c>
      <c r="O388" s="47">
        <v>0</v>
      </c>
      <c r="P388" s="47">
        <v>0</v>
      </c>
      <c r="Q388" s="47">
        <v>0</v>
      </c>
      <c r="R388" s="47">
        <v>0</v>
      </c>
      <c r="S388" s="47">
        <v>0</v>
      </c>
      <c r="T388" s="47">
        <v>0</v>
      </c>
      <c r="U388" s="47">
        <v>0</v>
      </c>
      <c r="V388" s="47">
        <v>0</v>
      </c>
      <c r="W388" s="47">
        <v>267.09133100000003</v>
      </c>
    </row>
    <row r="389" spans="1:23" s="9" customFormat="1" x14ac:dyDescent="0.25">
      <c r="A389" s="100"/>
      <c r="B389" s="43" t="s">
        <v>121</v>
      </c>
      <c r="C389" s="47">
        <v>0</v>
      </c>
      <c r="D389" s="47">
        <v>0</v>
      </c>
      <c r="E389" s="47">
        <v>0</v>
      </c>
      <c r="F389" s="47">
        <v>200.48492300000001</v>
      </c>
      <c r="G389" s="47">
        <v>0</v>
      </c>
      <c r="H389" s="47">
        <v>0</v>
      </c>
      <c r="I389" s="47">
        <v>0</v>
      </c>
      <c r="J389" s="47">
        <v>0</v>
      </c>
      <c r="K389" s="47">
        <v>0</v>
      </c>
      <c r="L389" s="47">
        <v>0</v>
      </c>
      <c r="M389" s="47">
        <v>0</v>
      </c>
      <c r="N389" s="47">
        <v>0</v>
      </c>
      <c r="O389" s="47">
        <v>0</v>
      </c>
      <c r="P389" s="47">
        <v>0</v>
      </c>
      <c r="Q389" s="47">
        <v>0</v>
      </c>
      <c r="R389" s="47">
        <v>0</v>
      </c>
      <c r="S389" s="47">
        <v>0</v>
      </c>
      <c r="T389" s="47">
        <v>0</v>
      </c>
      <c r="U389" s="47">
        <v>0</v>
      </c>
      <c r="V389" s="47">
        <v>0</v>
      </c>
      <c r="W389" s="47">
        <v>200.48492300000001</v>
      </c>
    </row>
    <row r="390" spans="1:23" s="9" customFormat="1" x14ac:dyDescent="0.25">
      <c r="A390" s="100"/>
      <c r="B390" s="43" t="s">
        <v>159</v>
      </c>
      <c r="C390" s="47">
        <v>15.291</v>
      </c>
      <c r="D390" s="47">
        <v>0</v>
      </c>
      <c r="E390" s="47">
        <v>0</v>
      </c>
      <c r="F390" s="47">
        <v>175.084</v>
      </c>
      <c r="G390" s="47">
        <v>0</v>
      </c>
      <c r="H390" s="47">
        <v>0</v>
      </c>
      <c r="I390" s="47">
        <v>0</v>
      </c>
      <c r="J390" s="47">
        <v>0</v>
      </c>
      <c r="K390" s="47">
        <v>0</v>
      </c>
      <c r="L390" s="47">
        <v>0</v>
      </c>
      <c r="M390" s="47">
        <v>0</v>
      </c>
      <c r="N390" s="47">
        <v>0</v>
      </c>
      <c r="O390" s="47">
        <v>0</v>
      </c>
      <c r="P390" s="47">
        <v>0</v>
      </c>
      <c r="Q390" s="47">
        <v>0</v>
      </c>
      <c r="R390" s="47">
        <v>0</v>
      </c>
      <c r="S390" s="47">
        <v>0</v>
      </c>
      <c r="T390" s="47">
        <v>0</v>
      </c>
      <c r="U390" s="47">
        <v>0</v>
      </c>
      <c r="V390" s="47">
        <v>0</v>
      </c>
      <c r="W390" s="47">
        <v>190.375</v>
      </c>
    </row>
    <row r="391" spans="1:23" s="9" customFormat="1" x14ac:dyDescent="0.25">
      <c r="A391" s="100"/>
      <c r="B391" s="43" t="s">
        <v>154</v>
      </c>
      <c r="C391" s="47">
        <v>7.4660000000000002</v>
      </c>
      <c r="D391" s="47">
        <v>0</v>
      </c>
      <c r="E391" s="47">
        <v>0</v>
      </c>
      <c r="F391" s="47">
        <v>173.54900000000001</v>
      </c>
      <c r="G391" s="47">
        <v>0</v>
      </c>
      <c r="H391" s="47">
        <v>0</v>
      </c>
      <c r="I391" s="47">
        <v>0</v>
      </c>
      <c r="J391" s="47">
        <v>0</v>
      </c>
      <c r="K391" s="47">
        <v>0</v>
      </c>
      <c r="L391" s="47">
        <v>0</v>
      </c>
      <c r="M391" s="47">
        <v>0</v>
      </c>
      <c r="N391" s="47">
        <v>0</v>
      </c>
      <c r="O391" s="47">
        <v>0</v>
      </c>
      <c r="P391" s="47">
        <v>0</v>
      </c>
      <c r="Q391" s="47">
        <v>0</v>
      </c>
      <c r="R391" s="47">
        <v>0</v>
      </c>
      <c r="S391" s="47">
        <v>0</v>
      </c>
      <c r="T391" s="47">
        <v>0</v>
      </c>
      <c r="U391" s="47">
        <v>0</v>
      </c>
      <c r="V391" s="47">
        <v>0</v>
      </c>
      <c r="W391" s="47">
        <v>181.01499999999999</v>
      </c>
    </row>
    <row r="392" spans="1:23" s="9" customFormat="1" x14ac:dyDescent="0.25">
      <c r="A392" s="100"/>
      <c r="B392" s="43" t="s">
        <v>146</v>
      </c>
      <c r="C392" s="47">
        <v>0</v>
      </c>
      <c r="D392" s="47">
        <v>0</v>
      </c>
      <c r="E392" s="47">
        <v>0</v>
      </c>
      <c r="F392" s="47">
        <v>132.352</v>
      </c>
      <c r="G392" s="47">
        <v>0</v>
      </c>
      <c r="H392" s="47">
        <v>0</v>
      </c>
      <c r="I392" s="47">
        <v>0</v>
      </c>
      <c r="J392" s="47">
        <v>0</v>
      </c>
      <c r="K392" s="47">
        <v>0</v>
      </c>
      <c r="L392" s="47">
        <v>0</v>
      </c>
      <c r="M392" s="47">
        <v>0</v>
      </c>
      <c r="N392" s="47">
        <v>0</v>
      </c>
      <c r="O392" s="47">
        <v>0</v>
      </c>
      <c r="P392" s="47">
        <v>0</v>
      </c>
      <c r="Q392" s="47">
        <v>0</v>
      </c>
      <c r="R392" s="47">
        <v>0</v>
      </c>
      <c r="S392" s="47">
        <v>0</v>
      </c>
      <c r="T392" s="47">
        <v>0</v>
      </c>
      <c r="U392" s="47">
        <v>0</v>
      </c>
      <c r="V392" s="47">
        <v>0</v>
      </c>
      <c r="W392" s="47">
        <v>132.352</v>
      </c>
    </row>
    <row r="393" spans="1:23" s="9" customFormat="1" x14ac:dyDescent="0.25">
      <c r="A393" s="100"/>
      <c r="B393" s="43" t="s">
        <v>156</v>
      </c>
      <c r="C393" s="47">
        <v>9.3409999999999993</v>
      </c>
      <c r="D393" s="47">
        <v>0</v>
      </c>
      <c r="E393" s="47">
        <v>0</v>
      </c>
      <c r="F393" s="47">
        <v>89.341999999999999</v>
      </c>
      <c r="G393" s="47">
        <v>0</v>
      </c>
      <c r="H393" s="47">
        <v>0</v>
      </c>
      <c r="I393" s="47">
        <v>0</v>
      </c>
      <c r="J393" s="47">
        <v>0</v>
      </c>
      <c r="K393" s="47">
        <v>0</v>
      </c>
      <c r="L393" s="47">
        <v>0</v>
      </c>
      <c r="M393" s="47">
        <v>0</v>
      </c>
      <c r="N393" s="47">
        <v>0</v>
      </c>
      <c r="O393" s="47">
        <v>0</v>
      </c>
      <c r="P393" s="47">
        <v>0</v>
      </c>
      <c r="Q393" s="47">
        <v>0</v>
      </c>
      <c r="R393" s="47">
        <v>0</v>
      </c>
      <c r="S393" s="47">
        <v>0</v>
      </c>
      <c r="T393" s="47">
        <v>0</v>
      </c>
      <c r="U393" s="47">
        <v>0</v>
      </c>
      <c r="V393" s="47">
        <v>0</v>
      </c>
      <c r="W393" s="47">
        <v>98.683000000000007</v>
      </c>
    </row>
    <row r="394" spans="1:23" s="9" customFormat="1" x14ac:dyDescent="0.25">
      <c r="A394" s="100"/>
      <c r="B394" s="43" t="s">
        <v>158</v>
      </c>
      <c r="C394" s="47">
        <v>0</v>
      </c>
      <c r="D394" s="47">
        <v>0</v>
      </c>
      <c r="E394" s="47">
        <v>0</v>
      </c>
      <c r="F394" s="47">
        <v>91.305767000000003</v>
      </c>
      <c r="G394" s="47">
        <v>0</v>
      </c>
      <c r="H394" s="47">
        <v>0</v>
      </c>
      <c r="I394" s="47">
        <v>0</v>
      </c>
      <c r="J394" s="47">
        <v>0</v>
      </c>
      <c r="K394" s="47">
        <v>0</v>
      </c>
      <c r="L394" s="47">
        <v>0</v>
      </c>
      <c r="M394" s="47">
        <v>0</v>
      </c>
      <c r="N394" s="47">
        <v>0</v>
      </c>
      <c r="O394" s="47">
        <v>0</v>
      </c>
      <c r="P394" s="47">
        <v>0</v>
      </c>
      <c r="Q394" s="47">
        <v>0</v>
      </c>
      <c r="R394" s="47">
        <v>0</v>
      </c>
      <c r="S394" s="47">
        <v>0</v>
      </c>
      <c r="T394" s="47">
        <v>0</v>
      </c>
      <c r="U394" s="47">
        <v>0</v>
      </c>
      <c r="V394" s="47">
        <v>0</v>
      </c>
      <c r="W394" s="47">
        <v>91.305767000000003</v>
      </c>
    </row>
    <row r="395" spans="1:23" s="9" customFormat="1" x14ac:dyDescent="0.25">
      <c r="A395" s="100"/>
      <c r="B395" s="43" t="s">
        <v>113</v>
      </c>
      <c r="C395" s="47">
        <v>0</v>
      </c>
      <c r="D395" s="47">
        <v>0</v>
      </c>
      <c r="E395" s="47">
        <v>0</v>
      </c>
      <c r="F395" s="47">
        <v>18.920000000000002</v>
      </c>
      <c r="G395" s="47">
        <v>0</v>
      </c>
      <c r="H395" s="47">
        <v>0</v>
      </c>
      <c r="I395" s="47">
        <v>0</v>
      </c>
      <c r="J395" s="47">
        <v>0</v>
      </c>
      <c r="K395" s="47">
        <v>0</v>
      </c>
      <c r="L395" s="47">
        <v>0</v>
      </c>
      <c r="M395" s="47">
        <v>0</v>
      </c>
      <c r="N395" s="47">
        <v>0</v>
      </c>
      <c r="O395" s="47">
        <v>0</v>
      </c>
      <c r="P395" s="47">
        <v>0</v>
      </c>
      <c r="Q395" s="47">
        <v>0</v>
      </c>
      <c r="R395" s="47">
        <v>0</v>
      </c>
      <c r="S395" s="47">
        <v>0</v>
      </c>
      <c r="T395" s="47">
        <v>0</v>
      </c>
      <c r="U395" s="47">
        <v>0</v>
      </c>
      <c r="V395" s="47">
        <v>0</v>
      </c>
      <c r="W395" s="47">
        <v>18.920000000000002</v>
      </c>
    </row>
    <row r="396" spans="1:23" s="9" customFormat="1" x14ac:dyDescent="0.25">
      <c r="A396" s="100"/>
      <c r="B396" s="43" t="s">
        <v>153</v>
      </c>
      <c r="C396" s="47">
        <v>0</v>
      </c>
      <c r="D396" s="47">
        <v>0</v>
      </c>
      <c r="E396" s="47">
        <v>0</v>
      </c>
      <c r="F396" s="47">
        <v>14.442473</v>
      </c>
      <c r="G396" s="47">
        <v>0</v>
      </c>
      <c r="H396" s="47">
        <v>0</v>
      </c>
      <c r="I396" s="47">
        <v>0</v>
      </c>
      <c r="J396" s="47">
        <v>0</v>
      </c>
      <c r="K396" s="47">
        <v>0</v>
      </c>
      <c r="L396" s="47">
        <v>0</v>
      </c>
      <c r="M396" s="47">
        <v>0</v>
      </c>
      <c r="N396" s="47">
        <v>0</v>
      </c>
      <c r="O396" s="47">
        <v>0</v>
      </c>
      <c r="P396" s="47">
        <v>0</v>
      </c>
      <c r="Q396" s="47">
        <v>0</v>
      </c>
      <c r="R396" s="47">
        <v>0</v>
      </c>
      <c r="S396" s="47">
        <v>0</v>
      </c>
      <c r="T396" s="47">
        <v>0</v>
      </c>
      <c r="U396" s="47">
        <v>0</v>
      </c>
      <c r="V396" s="47">
        <v>0</v>
      </c>
      <c r="W396" s="47">
        <v>14.442473</v>
      </c>
    </row>
    <row r="397" spans="1:23" s="9" customFormat="1" x14ac:dyDescent="0.25">
      <c r="A397" s="93"/>
      <c r="B397" s="46" t="s">
        <v>200</v>
      </c>
      <c r="C397" s="66">
        <v>4239.181947</v>
      </c>
      <c r="D397" s="66">
        <v>0</v>
      </c>
      <c r="E397" s="66">
        <v>0</v>
      </c>
      <c r="F397" s="66">
        <v>18418.582628</v>
      </c>
      <c r="G397" s="66">
        <v>508.47546599999998</v>
      </c>
      <c r="H397" s="66">
        <v>0</v>
      </c>
      <c r="I397" s="66">
        <v>0</v>
      </c>
      <c r="J397" s="66">
        <v>0</v>
      </c>
      <c r="K397" s="66">
        <v>0</v>
      </c>
      <c r="L397" s="66">
        <v>0</v>
      </c>
      <c r="M397" s="66">
        <v>0</v>
      </c>
      <c r="N397" s="66">
        <v>0</v>
      </c>
      <c r="O397" s="66">
        <v>0</v>
      </c>
      <c r="P397" s="66">
        <v>0</v>
      </c>
      <c r="Q397" s="66">
        <v>0</v>
      </c>
      <c r="R397" s="66">
        <v>0</v>
      </c>
      <c r="S397" s="66">
        <v>0</v>
      </c>
      <c r="T397" s="66">
        <v>0</v>
      </c>
      <c r="U397" s="66">
        <v>0</v>
      </c>
      <c r="V397" s="66">
        <v>0</v>
      </c>
      <c r="W397" s="66">
        <v>23166.240041000001</v>
      </c>
    </row>
    <row r="398" spans="1:23" s="9" customFormat="1" x14ac:dyDescent="0.25">
      <c r="A398" s="92" t="s">
        <v>262</v>
      </c>
      <c r="B398" s="43" t="s">
        <v>111</v>
      </c>
      <c r="C398" s="47">
        <v>316.988044</v>
      </c>
      <c r="D398" s="47">
        <v>0</v>
      </c>
      <c r="E398" s="47">
        <v>0</v>
      </c>
      <c r="F398" s="47">
        <v>2436.9657259999999</v>
      </c>
      <c r="G398" s="47">
        <v>0</v>
      </c>
      <c r="H398" s="47">
        <v>0</v>
      </c>
      <c r="I398" s="47">
        <v>0</v>
      </c>
      <c r="J398" s="47">
        <v>0</v>
      </c>
      <c r="K398" s="47">
        <v>0</v>
      </c>
      <c r="L398" s="47">
        <v>0</v>
      </c>
      <c r="M398" s="47">
        <v>0</v>
      </c>
      <c r="N398" s="47">
        <v>0</v>
      </c>
      <c r="O398" s="47">
        <v>0</v>
      </c>
      <c r="P398" s="47">
        <v>0</v>
      </c>
      <c r="Q398" s="47">
        <v>0</v>
      </c>
      <c r="R398" s="47">
        <v>0</v>
      </c>
      <c r="S398" s="47">
        <v>0</v>
      </c>
      <c r="T398" s="47">
        <v>0</v>
      </c>
      <c r="U398" s="47">
        <v>0</v>
      </c>
      <c r="V398" s="47">
        <v>0</v>
      </c>
      <c r="W398" s="47">
        <v>2753.9537700000001</v>
      </c>
    </row>
    <row r="399" spans="1:23" s="9" customFormat="1" x14ac:dyDescent="0.25">
      <c r="A399" s="100"/>
      <c r="B399" s="43" t="s">
        <v>141</v>
      </c>
      <c r="C399" s="47">
        <v>359.68647600000003</v>
      </c>
      <c r="D399" s="47">
        <v>0</v>
      </c>
      <c r="E399" s="47">
        <v>0</v>
      </c>
      <c r="F399" s="47">
        <v>2347.5814249999999</v>
      </c>
      <c r="G399" s="47">
        <v>0</v>
      </c>
      <c r="H399" s="47">
        <v>0</v>
      </c>
      <c r="I399" s="47">
        <v>0</v>
      </c>
      <c r="J399" s="47">
        <v>0</v>
      </c>
      <c r="K399" s="47">
        <v>0</v>
      </c>
      <c r="L399" s="47">
        <v>0</v>
      </c>
      <c r="M399" s="47">
        <v>0</v>
      </c>
      <c r="N399" s="47">
        <v>0</v>
      </c>
      <c r="O399" s="47">
        <v>0</v>
      </c>
      <c r="P399" s="47">
        <v>0</v>
      </c>
      <c r="Q399" s="47">
        <v>0</v>
      </c>
      <c r="R399" s="47">
        <v>0</v>
      </c>
      <c r="S399" s="47">
        <v>0</v>
      </c>
      <c r="T399" s="47">
        <v>0</v>
      </c>
      <c r="U399" s="47">
        <v>0</v>
      </c>
      <c r="V399" s="47">
        <v>0</v>
      </c>
      <c r="W399" s="47">
        <v>2707.2679010000002</v>
      </c>
    </row>
    <row r="400" spans="1:23" s="9" customFormat="1" x14ac:dyDescent="0.25">
      <c r="A400" s="100"/>
      <c r="B400" s="43" t="s">
        <v>115</v>
      </c>
      <c r="C400" s="47">
        <v>377.99021699999997</v>
      </c>
      <c r="D400" s="47">
        <v>0</v>
      </c>
      <c r="E400" s="47">
        <v>0</v>
      </c>
      <c r="F400" s="47">
        <v>1038.6735309999999</v>
      </c>
      <c r="G400" s="47">
        <v>0</v>
      </c>
      <c r="H400" s="47">
        <v>0</v>
      </c>
      <c r="I400" s="47">
        <v>0</v>
      </c>
      <c r="J400" s="47">
        <v>0</v>
      </c>
      <c r="K400" s="47">
        <v>0</v>
      </c>
      <c r="L400" s="47">
        <v>0</v>
      </c>
      <c r="M400" s="47">
        <v>0</v>
      </c>
      <c r="N400" s="47">
        <v>0</v>
      </c>
      <c r="O400" s="47">
        <v>0</v>
      </c>
      <c r="P400" s="47">
        <v>0</v>
      </c>
      <c r="Q400" s="47">
        <v>0</v>
      </c>
      <c r="R400" s="47">
        <v>0</v>
      </c>
      <c r="S400" s="47">
        <v>0</v>
      </c>
      <c r="T400" s="47">
        <v>0</v>
      </c>
      <c r="U400" s="47">
        <v>0</v>
      </c>
      <c r="V400" s="47">
        <v>0</v>
      </c>
      <c r="W400" s="47">
        <v>1416.6637479999999</v>
      </c>
    </row>
    <row r="401" spans="1:23" s="9" customFormat="1" x14ac:dyDescent="0.25">
      <c r="A401" s="100"/>
      <c r="B401" s="43" t="s">
        <v>113</v>
      </c>
      <c r="C401" s="47">
        <v>35.264000000000003</v>
      </c>
      <c r="D401" s="47">
        <v>0</v>
      </c>
      <c r="E401" s="47">
        <v>0</v>
      </c>
      <c r="F401" s="47">
        <v>738.82899999999995</v>
      </c>
      <c r="G401" s="47">
        <v>0</v>
      </c>
      <c r="H401" s="47">
        <v>0</v>
      </c>
      <c r="I401" s="47">
        <v>0</v>
      </c>
      <c r="J401" s="47">
        <v>0</v>
      </c>
      <c r="K401" s="47">
        <v>0</v>
      </c>
      <c r="L401" s="47">
        <v>0</v>
      </c>
      <c r="M401" s="47">
        <v>0</v>
      </c>
      <c r="N401" s="47">
        <v>0</v>
      </c>
      <c r="O401" s="47">
        <v>0</v>
      </c>
      <c r="P401" s="47">
        <v>0</v>
      </c>
      <c r="Q401" s="47">
        <v>0</v>
      </c>
      <c r="R401" s="47">
        <v>0</v>
      </c>
      <c r="S401" s="47">
        <v>0</v>
      </c>
      <c r="T401" s="47">
        <v>0</v>
      </c>
      <c r="U401" s="47">
        <v>0</v>
      </c>
      <c r="V401" s="47">
        <v>0</v>
      </c>
      <c r="W401" s="47">
        <v>774.09299999999996</v>
      </c>
    </row>
    <row r="402" spans="1:23" s="9" customFormat="1" x14ac:dyDescent="0.25">
      <c r="A402" s="100"/>
      <c r="B402" s="43" t="s">
        <v>142</v>
      </c>
      <c r="C402" s="47">
        <v>48.466999999999999</v>
      </c>
      <c r="D402" s="47">
        <v>0</v>
      </c>
      <c r="E402" s="47">
        <v>0</v>
      </c>
      <c r="F402" s="47">
        <v>662.56100000000004</v>
      </c>
      <c r="G402" s="47">
        <v>0</v>
      </c>
      <c r="H402" s="47">
        <v>0</v>
      </c>
      <c r="I402" s="47">
        <v>0</v>
      </c>
      <c r="J402" s="47">
        <v>0</v>
      </c>
      <c r="K402" s="47">
        <v>0</v>
      </c>
      <c r="L402" s="47">
        <v>0</v>
      </c>
      <c r="M402" s="47">
        <v>0</v>
      </c>
      <c r="N402" s="47">
        <v>0</v>
      </c>
      <c r="O402" s="47">
        <v>0</v>
      </c>
      <c r="P402" s="47">
        <v>0</v>
      </c>
      <c r="Q402" s="47">
        <v>0</v>
      </c>
      <c r="R402" s="47">
        <v>0</v>
      </c>
      <c r="S402" s="47">
        <v>0</v>
      </c>
      <c r="T402" s="47">
        <v>0</v>
      </c>
      <c r="U402" s="47">
        <v>0</v>
      </c>
      <c r="V402" s="47">
        <v>0</v>
      </c>
      <c r="W402" s="47">
        <v>711.02800000000002</v>
      </c>
    </row>
    <row r="403" spans="1:23" s="9" customFormat="1" x14ac:dyDescent="0.25">
      <c r="A403" s="100"/>
      <c r="B403" s="43" t="s">
        <v>143</v>
      </c>
      <c r="C403" s="47">
        <v>3.7290239999999999</v>
      </c>
      <c r="D403" s="47">
        <v>0</v>
      </c>
      <c r="E403" s="47">
        <v>0</v>
      </c>
      <c r="F403" s="47">
        <v>659.44944799999996</v>
      </c>
      <c r="G403" s="47">
        <v>0</v>
      </c>
      <c r="H403" s="47">
        <v>0</v>
      </c>
      <c r="I403" s="47">
        <v>0</v>
      </c>
      <c r="J403" s="47">
        <v>0</v>
      </c>
      <c r="K403" s="47">
        <v>0</v>
      </c>
      <c r="L403" s="47">
        <v>0</v>
      </c>
      <c r="M403" s="47">
        <v>0</v>
      </c>
      <c r="N403" s="47">
        <v>0</v>
      </c>
      <c r="O403" s="47">
        <v>0</v>
      </c>
      <c r="P403" s="47">
        <v>0</v>
      </c>
      <c r="Q403" s="47">
        <v>0</v>
      </c>
      <c r="R403" s="47">
        <v>0</v>
      </c>
      <c r="S403" s="47">
        <v>0</v>
      </c>
      <c r="T403" s="47">
        <v>0</v>
      </c>
      <c r="U403" s="47">
        <v>0</v>
      </c>
      <c r="V403" s="47">
        <v>0</v>
      </c>
      <c r="W403" s="47">
        <v>663.17847200000006</v>
      </c>
    </row>
    <row r="404" spans="1:23" s="9" customFormat="1" x14ac:dyDescent="0.25">
      <c r="A404" s="100"/>
      <c r="B404" s="43" t="s">
        <v>122</v>
      </c>
      <c r="C404" s="47">
        <v>81</v>
      </c>
      <c r="D404" s="47">
        <v>0</v>
      </c>
      <c r="E404" s="47">
        <v>0</v>
      </c>
      <c r="F404" s="47">
        <v>480</v>
      </c>
      <c r="G404" s="47">
        <v>0</v>
      </c>
      <c r="H404" s="47">
        <v>0</v>
      </c>
      <c r="I404" s="47">
        <v>0</v>
      </c>
      <c r="J404" s="47">
        <v>0</v>
      </c>
      <c r="K404" s="47">
        <v>0</v>
      </c>
      <c r="L404" s="47">
        <v>0</v>
      </c>
      <c r="M404" s="47">
        <v>0</v>
      </c>
      <c r="N404" s="47">
        <v>0</v>
      </c>
      <c r="O404" s="47">
        <v>0</v>
      </c>
      <c r="P404" s="47">
        <v>0</v>
      </c>
      <c r="Q404" s="47">
        <v>0</v>
      </c>
      <c r="R404" s="47">
        <v>0</v>
      </c>
      <c r="S404" s="47">
        <v>0</v>
      </c>
      <c r="T404" s="47">
        <v>0</v>
      </c>
      <c r="U404" s="47">
        <v>0</v>
      </c>
      <c r="V404" s="47">
        <v>0</v>
      </c>
      <c r="W404" s="47">
        <v>561</v>
      </c>
    </row>
    <row r="405" spans="1:23" s="9" customFormat="1" x14ac:dyDescent="0.25">
      <c r="A405" s="100"/>
      <c r="B405" s="43" t="s">
        <v>158</v>
      </c>
      <c r="C405" s="47">
        <v>38.618766999999998</v>
      </c>
      <c r="D405" s="47">
        <v>0</v>
      </c>
      <c r="E405" s="47">
        <v>0</v>
      </c>
      <c r="F405" s="47">
        <v>346.58547199999998</v>
      </c>
      <c r="G405" s="47">
        <v>0</v>
      </c>
      <c r="H405" s="47">
        <v>0</v>
      </c>
      <c r="I405" s="47">
        <v>0</v>
      </c>
      <c r="J405" s="47">
        <v>0</v>
      </c>
      <c r="K405" s="47">
        <v>0</v>
      </c>
      <c r="L405" s="47">
        <v>0</v>
      </c>
      <c r="M405" s="47">
        <v>0</v>
      </c>
      <c r="N405" s="47">
        <v>0</v>
      </c>
      <c r="O405" s="47">
        <v>0</v>
      </c>
      <c r="P405" s="47">
        <v>0</v>
      </c>
      <c r="Q405" s="47">
        <v>0</v>
      </c>
      <c r="R405" s="47">
        <v>0</v>
      </c>
      <c r="S405" s="47">
        <v>0</v>
      </c>
      <c r="T405" s="47">
        <v>0</v>
      </c>
      <c r="U405" s="47">
        <v>0</v>
      </c>
      <c r="V405" s="47">
        <v>0</v>
      </c>
      <c r="W405" s="47">
        <v>385.20423899999997</v>
      </c>
    </row>
    <row r="406" spans="1:23" s="9" customFormat="1" ht="30" x14ac:dyDescent="0.25">
      <c r="A406" s="100"/>
      <c r="B406" s="43" t="s">
        <v>145</v>
      </c>
      <c r="C406" s="47">
        <v>7.8289229999999996</v>
      </c>
      <c r="D406" s="47">
        <v>0</v>
      </c>
      <c r="E406" s="47">
        <v>0</v>
      </c>
      <c r="F406" s="47">
        <v>362.39066300000002</v>
      </c>
      <c r="G406" s="47">
        <v>0</v>
      </c>
      <c r="H406" s="47">
        <v>0</v>
      </c>
      <c r="I406" s="47">
        <v>0</v>
      </c>
      <c r="J406" s="47">
        <v>0</v>
      </c>
      <c r="K406" s="47">
        <v>0</v>
      </c>
      <c r="L406" s="47">
        <v>0</v>
      </c>
      <c r="M406" s="47">
        <v>0</v>
      </c>
      <c r="N406" s="47">
        <v>0</v>
      </c>
      <c r="O406" s="47">
        <v>0</v>
      </c>
      <c r="P406" s="47">
        <v>0</v>
      </c>
      <c r="Q406" s="47">
        <v>0</v>
      </c>
      <c r="R406" s="47">
        <v>0</v>
      </c>
      <c r="S406" s="47">
        <v>0</v>
      </c>
      <c r="T406" s="47">
        <v>0</v>
      </c>
      <c r="U406" s="47">
        <v>0</v>
      </c>
      <c r="V406" s="47">
        <v>0</v>
      </c>
      <c r="W406" s="47">
        <v>370.21958599999999</v>
      </c>
    </row>
    <row r="407" spans="1:23" s="9" customFormat="1" x14ac:dyDescent="0.25">
      <c r="A407" s="100"/>
      <c r="B407" s="43" t="s">
        <v>151</v>
      </c>
      <c r="C407" s="47">
        <v>37.436</v>
      </c>
      <c r="D407" s="47">
        <v>0</v>
      </c>
      <c r="E407" s="47">
        <v>0</v>
      </c>
      <c r="F407" s="47">
        <v>277.22500000000002</v>
      </c>
      <c r="G407" s="47">
        <v>0</v>
      </c>
      <c r="H407" s="47">
        <v>0</v>
      </c>
      <c r="I407" s="47">
        <v>0</v>
      </c>
      <c r="J407" s="47">
        <v>0</v>
      </c>
      <c r="K407" s="47">
        <v>0</v>
      </c>
      <c r="L407" s="47">
        <v>0</v>
      </c>
      <c r="M407" s="47">
        <v>0</v>
      </c>
      <c r="N407" s="47">
        <v>0</v>
      </c>
      <c r="O407" s="47">
        <v>0</v>
      </c>
      <c r="P407" s="47">
        <v>0</v>
      </c>
      <c r="Q407" s="47">
        <v>0</v>
      </c>
      <c r="R407" s="47">
        <v>0</v>
      </c>
      <c r="S407" s="47">
        <v>0</v>
      </c>
      <c r="T407" s="47">
        <v>0</v>
      </c>
      <c r="U407" s="47">
        <v>0</v>
      </c>
      <c r="V407" s="47">
        <v>0</v>
      </c>
      <c r="W407" s="47">
        <v>314.661</v>
      </c>
    </row>
    <row r="408" spans="1:23" s="9" customFormat="1" x14ac:dyDescent="0.25">
      <c r="A408" s="100"/>
      <c r="B408" s="43" t="s">
        <v>146</v>
      </c>
      <c r="C408" s="47">
        <v>22.045999999999999</v>
      </c>
      <c r="D408" s="47">
        <v>0</v>
      </c>
      <c r="E408" s="47">
        <v>0</v>
      </c>
      <c r="F408" s="47">
        <v>246.673</v>
      </c>
      <c r="G408" s="47">
        <v>0</v>
      </c>
      <c r="H408" s="47">
        <v>0</v>
      </c>
      <c r="I408" s="47">
        <v>0</v>
      </c>
      <c r="J408" s="47">
        <v>0</v>
      </c>
      <c r="K408" s="47">
        <v>0</v>
      </c>
      <c r="L408" s="47">
        <v>0</v>
      </c>
      <c r="M408" s="47">
        <v>0</v>
      </c>
      <c r="N408" s="47">
        <v>0</v>
      </c>
      <c r="O408" s="47">
        <v>0</v>
      </c>
      <c r="P408" s="47">
        <v>0</v>
      </c>
      <c r="Q408" s="47">
        <v>0</v>
      </c>
      <c r="R408" s="47">
        <v>0</v>
      </c>
      <c r="S408" s="47">
        <v>0</v>
      </c>
      <c r="T408" s="47">
        <v>0</v>
      </c>
      <c r="U408" s="47">
        <v>0</v>
      </c>
      <c r="V408" s="47">
        <v>0</v>
      </c>
      <c r="W408" s="47">
        <v>268.71899999999999</v>
      </c>
    </row>
    <row r="409" spans="1:23" s="9" customFormat="1" x14ac:dyDescent="0.25">
      <c r="A409" s="100"/>
      <c r="B409" s="43" t="s">
        <v>121</v>
      </c>
      <c r="C409" s="47">
        <v>7.6040460000000003</v>
      </c>
      <c r="D409" s="47">
        <v>0</v>
      </c>
      <c r="E409" s="47">
        <v>0</v>
      </c>
      <c r="F409" s="47">
        <v>126.037082</v>
      </c>
      <c r="G409" s="47">
        <v>0</v>
      </c>
      <c r="H409" s="47">
        <v>0</v>
      </c>
      <c r="I409" s="47">
        <v>0</v>
      </c>
      <c r="J409" s="47">
        <v>0</v>
      </c>
      <c r="K409" s="47">
        <v>0</v>
      </c>
      <c r="L409" s="47">
        <v>0</v>
      </c>
      <c r="M409" s="47">
        <v>0</v>
      </c>
      <c r="N409" s="47">
        <v>0</v>
      </c>
      <c r="O409" s="47">
        <v>0</v>
      </c>
      <c r="P409" s="47">
        <v>0</v>
      </c>
      <c r="Q409" s="47">
        <v>0</v>
      </c>
      <c r="R409" s="47">
        <v>0</v>
      </c>
      <c r="S409" s="47">
        <v>0</v>
      </c>
      <c r="T409" s="47">
        <v>0</v>
      </c>
      <c r="U409" s="47">
        <v>0</v>
      </c>
      <c r="V409" s="47">
        <v>0</v>
      </c>
      <c r="W409" s="47">
        <v>133.64112800000001</v>
      </c>
    </row>
    <row r="410" spans="1:23" s="9" customFormat="1" x14ac:dyDescent="0.25">
      <c r="A410" s="100"/>
      <c r="B410" s="43" t="s">
        <v>148</v>
      </c>
      <c r="C410" s="47">
        <v>6.165019</v>
      </c>
      <c r="D410" s="47">
        <v>0</v>
      </c>
      <c r="E410" s="47">
        <v>0</v>
      </c>
      <c r="F410" s="47">
        <v>99.693162999999998</v>
      </c>
      <c r="G410" s="47">
        <v>0</v>
      </c>
      <c r="H410" s="47">
        <v>0</v>
      </c>
      <c r="I410" s="47">
        <v>0</v>
      </c>
      <c r="J410" s="47">
        <v>0</v>
      </c>
      <c r="K410" s="47">
        <v>0</v>
      </c>
      <c r="L410" s="47">
        <v>0</v>
      </c>
      <c r="M410" s="47">
        <v>0</v>
      </c>
      <c r="N410" s="47">
        <v>0</v>
      </c>
      <c r="O410" s="47">
        <v>0</v>
      </c>
      <c r="P410" s="47">
        <v>0</v>
      </c>
      <c r="Q410" s="47">
        <v>0</v>
      </c>
      <c r="R410" s="47">
        <v>0</v>
      </c>
      <c r="S410" s="47">
        <v>0</v>
      </c>
      <c r="T410" s="47">
        <v>0</v>
      </c>
      <c r="U410" s="47">
        <v>0</v>
      </c>
      <c r="V410" s="47">
        <v>0</v>
      </c>
      <c r="W410" s="47">
        <v>105.858182</v>
      </c>
    </row>
    <row r="411" spans="1:23" s="9" customFormat="1" x14ac:dyDescent="0.25">
      <c r="A411" s="100"/>
      <c r="B411" s="43" t="s">
        <v>147</v>
      </c>
      <c r="C411" s="47">
        <v>33.427999999999997</v>
      </c>
      <c r="D411" s="47">
        <v>0</v>
      </c>
      <c r="E411" s="47">
        <v>0</v>
      </c>
      <c r="F411" s="47">
        <v>70.826999999999998</v>
      </c>
      <c r="G411" s="47">
        <v>0</v>
      </c>
      <c r="H411" s="47">
        <v>0</v>
      </c>
      <c r="I411" s="47">
        <v>0</v>
      </c>
      <c r="J411" s="47">
        <v>0</v>
      </c>
      <c r="K411" s="47">
        <v>0</v>
      </c>
      <c r="L411" s="47">
        <v>0</v>
      </c>
      <c r="M411" s="47">
        <v>0</v>
      </c>
      <c r="N411" s="47">
        <v>0</v>
      </c>
      <c r="O411" s="47">
        <v>0</v>
      </c>
      <c r="P411" s="47">
        <v>0</v>
      </c>
      <c r="Q411" s="47">
        <v>0</v>
      </c>
      <c r="R411" s="47">
        <v>0</v>
      </c>
      <c r="S411" s="47">
        <v>0</v>
      </c>
      <c r="T411" s="47">
        <v>0</v>
      </c>
      <c r="U411" s="47">
        <v>0</v>
      </c>
      <c r="V411" s="47">
        <v>0</v>
      </c>
      <c r="W411" s="47">
        <v>104.255</v>
      </c>
    </row>
    <row r="412" spans="1:23" s="9" customFormat="1" x14ac:dyDescent="0.25">
      <c r="A412" s="100"/>
      <c r="B412" s="43" t="s">
        <v>154</v>
      </c>
      <c r="C412" s="47">
        <v>2.5009999999999999</v>
      </c>
      <c r="D412" s="47">
        <v>0</v>
      </c>
      <c r="E412" s="47">
        <v>0</v>
      </c>
      <c r="F412" s="47">
        <v>97.093999999999994</v>
      </c>
      <c r="G412" s="47">
        <v>0</v>
      </c>
      <c r="H412" s="47">
        <v>0</v>
      </c>
      <c r="I412" s="47">
        <v>0</v>
      </c>
      <c r="J412" s="47">
        <v>0</v>
      </c>
      <c r="K412" s="47">
        <v>0</v>
      </c>
      <c r="L412" s="47">
        <v>0</v>
      </c>
      <c r="M412" s="47">
        <v>0</v>
      </c>
      <c r="N412" s="47">
        <v>0</v>
      </c>
      <c r="O412" s="47">
        <v>0</v>
      </c>
      <c r="P412" s="47">
        <v>0</v>
      </c>
      <c r="Q412" s="47">
        <v>0</v>
      </c>
      <c r="R412" s="47">
        <v>0</v>
      </c>
      <c r="S412" s="47">
        <v>0</v>
      </c>
      <c r="T412" s="47">
        <v>0</v>
      </c>
      <c r="U412" s="47">
        <v>0</v>
      </c>
      <c r="V412" s="47">
        <v>0</v>
      </c>
      <c r="W412" s="47">
        <v>99.594999999999999</v>
      </c>
    </row>
    <row r="413" spans="1:23" s="9" customFormat="1" x14ac:dyDescent="0.25">
      <c r="A413" s="100"/>
      <c r="B413" s="43" t="s">
        <v>152</v>
      </c>
      <c r="C413" s="47">
        <v>2.214</v>
      </c>
      <c r="D413" s="47">
        <v>0</v>
      </c>
      <c r="E413" s="47">
        <v>0</v>
      </c>
      <c r="F413" s="47">
        <v>87.796999999999997</v>
      </c>
      <c r="G413" s="47">
        <v>0</v>
      </c>
      <c r="H413" s="47">
        <v>0</v>
      </c>
      <c r="I413" s="47">
        <v>0</v>
      </c>
      <c r="J413" s="47">
        <v>0</v>
      </c>
      <c r="K413" s="47">
        <v>0</v>
      </c>
      <c r="L413" s="47">
        <v>0</v>
      </c>
      <c r="M413" s="47">
        <v>0</v>
      </c>
      <c r="N413" s="47">
        <v>0</v>
      </c>
      <c r="O413" s="47">
        <v>0</v>
      </c>
      <c r="P413" s="47">
        <v>0</v>
      </c>
      <c r="Q413" s="47">
        <v>0</v>
      </c>
      <c r="R413" s="47">
        <v>0</v>
      </c>
      <c r="S413" s="47">
        <v>0</v>
      </c>
      <c r="T413" s="47">
        <v>0</v>
      </c>
      <c r="U413" s="47">
        <v>0</v>
      </c>
      <c r="V413" s="47">
        <v>0</v>
      </c>
      <c r="W413" s="47">
        <v>90.010999999999996</v>
      </c>
    </row>
    <row r="414" spans="1:23" s="9" customFormat="1" ht="30" x14ac:dyDescent="0.25">
      <c r="A414" s="100"/>
      <c r="B414" s="43" t="s">
        <v>160</v>
      </c>
      <c r="C414" s="47">
        <v>7.0618550000000004</v>
      </c>
      <c r="D414" s="47">
        <v>0</v>
      </c>
      <c r="E414" s="47">
        <v>0</v>
      </c>
      <c r="F414" s="47">
        <v>72.373174000000006</v>
      </c>
      <c r="G414" s="47">
        <v>0</v>
      </c>
      <c r="H414" s="47">
        <v>0</v>
      </c>
      <c r="I414" s="47">
        <v>0</v>
      </c>
      <c r="J414" s="47">
        <v>0</v>
      </c>
      <c r="K414" s="47">
        <v>0</v>
      </c>
      <c r="L414" s="47">
        <v>0</v>
      </c>
      <c r="M414" s="47">
        <v>0</v>
      </c>
      <c r="N414" s="47">
        <v>0</v>
      </c>
      <c r="O414" s="47">
        <v>0</v>
      </c>
      <c r="P414" s="47">
        <v>0</v>
      </c>
      <c r="Q414" s="47">
        <v>0</v>
      </c>
      <c r="R414" s="47">
        <v>0</v>
      </c>
      <c r="S414" s="47">
        <v>0</v>
      </c>
      <c r="T414" s="47">
        <v>0</v>
      </c>
      <c r="U414" s="47">
        <v>0</v>
      </c>
      <c r="V414" s="47">
        <v>0</v>
      </c>
      <c r="W414" s="47">
        <v>79.435029</v>
      </c>
    </row>
    <row r="415" spans="1:23" s="9" customFormat="1" x14ac:dyDescent="0.25">
      <c r="A415" s="100"/>
      <c r="B415" s="43" t="s">
        <v>153</v>
      </c>
      <c r="C415" s="47">
        <v>6.2681389999999997</v>
      </c>
      <c r="D415" s="47">
        <v>0</v>
      </c>
      <c r="E415" s="47">
        <v>0</v>
      </c>
      <c r="F415" s="47">
        <v>42.381754999999998</v>
      </c>
      <c r="G415" s="47">
        <v>0</v>
      </c>
      <c r="H415" s="47">
        <v>0</v>
      </c>
      <c r="I415" s="47">
        <v>0</v>
      </c>
      <c r="J415" s="47">
        <v>0</v>
      </c>
      <c r="K415" s="47">
        <v>0</v>
      </c>
      <c r="L415" s="47">
        <v>0</v>
      </c>
      <c r="M415" s="47">
        <v>0</v>
      </c>
      <c r="N415" s="47">
        <v>0</v>
      </c>
      <c r="O415" s="47">
        <v>0</v>
      </c>
      <c r="P415" s="47">
        <v>0</v>
      </c>
      <c r="Q415" s="47">
        <v>0</v>
      </c>
      <c r="R415" s="47">
        <v>0</v>
      </c>
      <c r="S415" s="47">
        <v>0</v>
      </c>
      <c r="T415" s="47">
        <v>0</v>
      </c>
      <c r="U415" s="47">
        <v>0</v>
      </c>
      <c r="V415" s="47">
        <v>0</v>
      </c>
      <c r="W415" s="47">
        <v>48.649894000000003</v>
      </c>
    </row>
    <row r="416" spans="1:23" s="9" customFormat="1" x14ac:dyDescent="0.25">
      <c r="A416" s="100"/>
      <c r="B416" s="43" t="s">
        <v>150</v>
      </c>
      <c r="C416" s="47">
        <v>0</v>
      </c>
      <c r="D416" s="47">
        <v>0</v>
      </c>
      <c r="E416" s="47">
        <v>0</v>
      </c>
      <c r="F416" s="47">
        <v>15.463812000000001</v>
      </c>
      <c r="G416" s="47">
        <v>0</v>
      </c>
      <c r="H416" s="47">
        <v>0</v>
      </c>
      <c r="I416" s="47">
        <v>0</v>
      </c>
      <c r="J416" s="47">
        <v>0</v>
      </c>
      <c r="K416" s="47">
        <v>0</v>
      </c>
      <c r="L416" s="47">
        <v>0</v>
      </c>
      <c r="M416" s="47">
        <v>0</v>
      </c>
      <c r="N416" s="47">
        <v>0</v>
      </c>
      <c r="O416" s="47">
        <v>0</v>
      </c>
      <c r="P416" s="47">
        <v>0</v>
      </c>
      <c r="Q416" s="47">
        <v>0</v>
      </c>
      <c r="R416" s="47">
        <v>0</v>
      </c>
      <c r="S416" s="47">
        <v>0</v>
      </c>
      <c r="T416" s="47">
        <v>0</v>
      </c>
      <c r="U416" s="47">
        <v>0</v>
      </c>
      <c r="V416" s="47">
        <v>0</v>
      </c>
      <c r="W416" s="47">
        <v>15.463812000000001</v>
      </c>
    </row>
    <row r="417" spans="1:23" s="9" customFormat="1" x14ac:dyDescent="0.25">
      <c r="A417" s="100"/>
      <c r="B417" s="43" t="s">
        <v>155</v>
      </c>
      <c r="C417" s="47">
        <v>1.4750000000000001</v>
      </c>
      <c r="D417" s="47">
        <v>0</v>
      </c>
      <c r="E417" s="47">
        <v>0</v>
      </c>
      <c r="F417" s="47">
        <v>2.4809999999999999</v>
      </c>
      <c r="G417" s="47">
        <v>0</v>
      </c>
      <c r="H417" s="47">
        <v>0</v>
      </c>
      <c r="I417" s="47">
        <v>0</v>
      </c>
      <c r="J417" s="47">
        <v>0</v>
      </c>
      <c r="K417" s="47">
        <v>0</v>
      </c>
      <c r="L417" s="47">
        <v>0</v>
      </c>
      <c r="M417" s="47">
        <v>0</v>
      </c>
      <c r="N417" s="47">
        <v>0</v>
      </c>
      <c r="O417" s="47">
        <v>0</v>
      </c>
      <c r="P417" s="47">
        <v>0</v>
      </c>
      <c r="Q417" s="47">
        <v>0</v>
      </c>
      <c r="R417" s="47">
        <v>0</v>
      </c>
      <c r="S417" s="47">
        <v>0</v>
      </c>
      <c r="T417" s="47">
        <v>0</v>
      </c>
      <c r="U417" s="47">
        <v>0</v>
      </c>
      <c r="V417" s="47">
        <v>0</v>
      </c>
      <c r="W417" s="47">
        <v>3.956</v>
      </c>
    </row>
    <row r="418" spans="1:23" s="9" customFormat="1" x14ac:dyDescent="0.25">
      <c r="A418" s="93"/>
      <c r="B418" s="46" t="s">
        <v>200</v>
      </c>
      <c r="C418" s="66">
        <v>1395.77151</v>
      </c>
      <c r="D418" s="66">
        <v>0</v>
      </c>
      <c r="E418" s="66">
        <v>0</v>
      </c>
      <c r="F418" s="66">
        <v>10211.082251</v>
      </c>
      <c r="G418" s="66">
        <v>0</v>
      </c>
      <c r="H418" s="66">
        <v>0</v>
      </c>
      <c r="I418" s="66">
        <v>0</v>
      </c>
      <c r="J418" s="66">
        <v>0</v>
      </c>
      <c r="K418" s="66">
        <v>0</v>
      </c>
      <c r="L418" s="66">
        <v>0</v>
      </c>
      <c r="M418" s="66">
        <v>0</v>
      </c>
      <c r="N418" s="66">
        <v>0</v>
      </c>
      <c r="O418" s="66">
        <v>0</v>
      </c>
      <c r="P418" s="66">
        <v>0</v>
      </c>
      <c r="Q418" s="66">
        <v>0</v>
      </c>
      <c r="R418" s="66">
        <v>0</v>
      </c>
      <c r="S418" s="66">
        <v>0</v>
      </c>
      <c r="T418" s="66">
        <v>0</v>
      </c>
      <c r="U418" s="66">
        <v>0</v>
      </c>
      <c r="V418" s="66">
        <v>0</v>
      </c>
      <c r="W418" s="66">
        <v>11606.853761</v>
      </c>
    </row>
    <row r="419" spans="1:23" s="9" customFormat="1" x14ac:dyDescent="0.25">
      <c r="A419" s="92" t="s">
        <v>261</v>
      </c>
      <c r="B419" s="43" t="s">
        <v>111</v>
      </c>
      <c r="C419" s="47">
        <v>5577.0702419999998</v>
      </c>
      <c r="D419" s="47">
        <v>0</v>
      </c>
      <c r="E419" s="47">
        <v>0</v>
      </c>
      <c r="F419" s="47">
        <v>30162.413884000001</v>
      </c>
      <c r="G419" s="47">
        <v>194.19399999999999</v>
      </c>
      <c r="H419" s="47">
        <v>0</v>
      </c>
      <c r="I419" s="47">
        <v>286.84199999999998</v>
      </c>
      <c r="J419" s="47">
        <v>8.5</v>
      </c>
      <c r="K419" s="47">
        <v>0</v>
      </c>
      <c r="L419" s="47">
        <v>0</v>
      </c>
      <c r="M419" s="47">
        <v>0</v>
      </c>
      <c r="N419" s="47">
        <v>0</v>
      </c>
      <c r="O419" s="47">
        <v>7.1040000000000001</v>
      </c>
      <c r="P419" s="47">
        <v>0.49199999999999999</v>
      </c>
      <c r="Q419" s="47">
        <v>0</v>
      </c>
      <c r="R419" s="47">
        <v>165.048</v>
      </c>
      <c r="S419" s="47">
        <v>0</v>
      </c>
      <c r="T419" s="47">
        <v>0</v>
      </c>
      <c r="U419" s="47">
        <v>0</v>
      </c>
      <c r="V419" s="47">
        <v>0</v>
      </c>
      <c r="W419" s="47">
        <v>36401.664126000003</v>
      </c>
    </row>
    <row r="420" spans="1:23" s="9" customFormat="1" x14ac:dyDescent="0.25">
      <c r="A420" s="100"/>
      <c r="B420" s="43" t="s">
        <v>141</v>
      </c>
      <c r="C420" s="47">
        <v>8150.7201839999998</v>
      </c>
      <c r="D420" s="47">
        <v>0</v>
      </c>
      <c r="E420" s="47">
        <v>0</v>
      </c>
      <c r="F420" s="47">
        <v>19514.790540000002</v>
      </c>
      <c r="G420" s="47">
        <v>0</v>
      </c>
      <c r="H420" s="47">
        <v>0</v>
      </c>
      <c r="I420" s="47">
        <v>0</v>
      </c>
      <c r="J420" s="47">
        <v>0</v>
      </c>
      <c r="K420" s="47">
        <v>0</v>
      </c>
      <c r="L420" s="47">
        <v>0</v>
      </c>
      <c r="M420" s="47">
        <v>0</v>
      </c>
      <c r="N420" s="47">
        <v>0</v>
      </c>
      <c r="O420" s="47">
        <v>0</v>
      </c>
      <c r="P420" s="47">
        <v>0</v>
      </c>
      <c r="Q420" s="47">
        <v>0</v>
      </c>
      <c r="R420" s="47">
        <v>0</v>
      </c>
      <c r="S420" s="47">
        <v>0</v>
      </c>
      <c r="T420" s="47">
        <v>0</v>
      </c>
      <c r="U420" s="47">
        <v>0</v>
      </c>
      <c r="V420" s="47">
        <v>0</v>
      </c>
      <c r="W420" s="47">
        <v>27665.510724</v>
      </c>
    </row>
    <row r="421" spans="1:23" s="9" customFormat="1" x14ac:dyDescent="0.25">
      <c r="A421" s="100"/>
      <c r="B421" s="43" t="s">
        <v>115</v>
      </c>
      <c r="C421" s="47">
        <v>5537.9300670000002</v>
      </c>
      <c r="D421" s="47">
        <v>0</v>
      </c>
      <c r="E421" s="47">
        <v>0</v>
      </c>
      <c r="F421" s="47">
        <v>14019.021008</v>
      </c>
      <c r="G421" s="47">
        <v>0</v>
      </c>
      <c r="H421" s="47">
        <v>0</v>
      </c>
      <c r="I421" s="47">
        <v>0</v>
      </c>
      <c r="J421" s="47">
        <v>0</v>
      </c>
      <c r="K421" s="47">
        <v>0</v>
      </c>
      <c r="L421" s="47">
        <v>0</v>
      </c>
      <c r="M421" s="47">
        <v>0</v>
      </c>
      <c r="N421" s="47">
        <v>0</v>
      </c>
      <c r="O421" s="47">
        <v>0</v>
      </c>
      <c r="P421" s="47">
        <v>0</v>
      </c>
      <c r="Q421" s="47">
        <v>0</v>
      </c>
      <c r="R421" s="47">
        <v>0</v>
      </c>
      <c r="S421" s="47">
        <v>0</v>
      </c>
      <c r="T421" s="47">
        <v>0</v>
      </c>
      <c r="U421" s="47">
        <v>0</v>
      </c>
      <c r="V421" s="47">
        <v>0</v>
      </c>
      <c r="W421" s="47">
        <v>19556.951075000001</v>
      </c>
    </row>
    <row r="422" spans="1:23" s="9" customFormat="1" x14ac:dyDescent="0.25">
      <c r="A422" s="100"/>
      <c r="B422" s="43" t="s">
        <v>142</v>
      </c>
      <c r="C422" s="47">
        <v>1541.297</v>
      </c>
      <c r="D422" s="47">
        <v>0</v>
      </c>
      <c r="E422" s="47">
        <v>0</v>
      </c>
      <c r="F422" s="47">
        <v>8620.4750000000004</v>
      </c>
      <c r="G422" s="47">
        <v>0</v>
      </c>
      <c r="H422" s="47">
        <v>0</v>
      </c>
      <c r="I422" s="47">
        <v>16.257660999999999</v>
      </c>
      <c r="J422" s="47">
        <v>0</v>
      </c>
      <c r="K422" s="47">
        <v>0</v>
      </c>
      <c r="L422" s="47">
        <v>0</v>
      </c>
      <c r="M422" s="47">
        <v>0</v>
      </c>
      <c r="N422" s="47">
        <v>0</v>
      </c>
      <c r="O422" s="47">
        <v>0</v>
      </c>
      <c r="P422" s="47">
        <v>0</v>
      </c>
      <c r="Q422" s="47">
        <v>0</v>
      </c>
      <c r="R422" s="47">
        <v>0</v>
      </c>
      <c r="S422" s="47">
        <v>0</v>
      </c>
      <c r="T422" s="47">
        <v>0</v>
      </c>
      <c r="U422" s="47">
        <v>0</v>
      </c>
      <c r="V422" s="47">
        <v>0</v>
      </c>
      <c r="W422" s="47">
        <v>10178.029661</v>
      </c>
    </row>
    <row r="423" spans="1:23" s="9" customFormat="1" x14ac:dyDescent="0.25">
      <c r="A423" s="100"/>
      <c r="B423" s="43" t="s">
        <v>143</v>
      </c>
      <c r="C423" s="47">
        <v>376.05212</v>
      </c>
      <c r="D423" s="47">
        <v>0</v>
      </c>
      <c r="E423" s="47">
        <v>0</v>
      </c>
      <c r="F423" s="47">
        <v>3424.6976869999999</v>
      </c>
      <c r="G423" s="47">
        <v>0</v>
      </c>
      <c r="H423" s="47">
        <v>0</v>
      </c>
      <c r="I423" s="47">
        <v>0</v>
      </c>
      <c r="J423" s="47">
        <v>0</v>
      </c>
      <c r="K423" s="47">
        <v>0</v>
      </c>
      <c r="L423" s="47">
        <v>0</v>
      </c>
      <c r="M423" s="47">
        <v>0</v>
      </c>
      <c r="N423" s="47">
        <v>0</v>
      </c>
      <c r="O423" s="47">
        <v>0</v>
      </c>
      <c r="P423" s="47">
        <v>0</v>
      </c>
      <c r="Q423" s="47">
        <v>0</v>
      </c>
      <c r="R423" s="47">
        <v>0</v>
      </c>
      <c r="S423" s="47">
        <v>0</v>
      </c>
      <c r="T423" s="47">
        <v>0</v>
      </c>
      <c r="U423" s="47">
        <v>0</v>
      </c>
      <c r="V423" s="47">
        <v>0</v>
      </c>
      <c r="W423" s="47">
        <v>3800.7498070000001</v>
      </c>
    </row>
    <row r="424" spans="1:23" s="9" customFormat="1" x14ac:dyDescent="0.25">
      <c r="A424" s="100"/>
      <c r="B424" s="43" t="s">
        <v>121</v>
      </c>
      <c r="C424" s="47">
        <v>106.692003</v>
      </c>
      <c r="D424" s="47">
        <v>0</v>
      </c>
      <c r="E424" s="47">
        <v>0</v>
      </c>
      <c r="F424" s="47">
        <v>1634.5809879999999</v>
      </c>
      <c r="G424" s="47">
        <v>0</v>
      </c>
      <c r="H424" s="47">
        <v>0</v>
      </c>
      <c r="I424" s="47">
        <v>0</v>
      </c>
      <c r="J424" s="47">
        <v>0</v>
      </c>
      <c r="K424" s="47">
        <v>0</v>
      </c>
      <c r="L424" s="47">
        <v>0</v>
      </c>
      <c r="M424" s="47">
        <v>0</v>
      </c>
      <c r="N424" s="47">
        <v>0</v>
      </c>
      <c r="O424" s="47">
        <v>0</v>
      </c>
      <c r="P424" s="47">
        <v>0</v>
      </c>
      <c r="Q424" s="47">
        <v>0</v>
      </c>
      <c r="R424" s="47">
        <v>0</v>
      </c>
      <c r="S424" s="47">
        <v>0</v>
      </c>
      <c r="T424" s="47">
        <v>0</v>
      </c>
      <c r="U424" s="47">
        <v>0</v>
      </c>
      <c r="V424" s="47">
        <v>0</v>
      </c>
      <c r="W424" s="47">
        <v>1741.272991</v>
      </c>
    </row>
    <row r="425" spans="1:23" s="9" customFormat="1" x14ac:dyDescent="0.25">
      <c r="A425" s="100"/>
      <c r="B425" s="43" t="s">
        <v>113</v>
      </c>
      <c r="C425" s="47">
        <v>52.99</v>
      </c>
      <c r="D425" s="47">
        <v>0</v>
      </c>
      <c r="E425" s="47">
        <v>0</v>
      </c>
      <c r="F425" s="47">
        <v>1263.7950000000001</v>
      </c>
      <c r="G425" s="47">
        <v>110.55200000000001</v>
      </c>
      <c r="H425" s="47">
        <v>0</v>
      </c>
      <c r="I425" s="47">
        <v>39.732999999999997</v>
      </c>
      <c r="J425" s="47">
        <v>0</v>
      </c>
      <c r="K425" s="47">
        <v>0</v>
      </c>
      <c r="L425" s="47">
        <v>0</v>
      </c>
      <c r="M425" s="47">
        <v>0</v>
      </c>
      <c r="N425" s="47">
        <v>0</v>
      </c>
      <c r="O425" s="47">
        <v>0</v>
      </c>
      <c r="P425" s="47">
        <v>0</v>
      </c>
      <c r="Q425" s="47">
        <v>0</v>
      </c>
      <c r="R425" s="47">
        <v>104</v>
      </c>
      <c r="S425" s="47">
        <v>0</v>
      </c>
      <c r="T425" s="47">
        <v>0</v>
      </c>
      <c r="U425" s="47">
        <v>0</v>
      </c>
      <c r="V425" s="47">
        <v>0</v>
      </c>
      <c r="W425" s="47">
        <v>1571.07</v>
      </c>
    </row>
    <row r="426" spans="1:23" s="9" customFormat="1" x14ac:dyDescent="0.25">
      <c r="A426" s="100"/>
      <c r="B426" s="43" t="s">
        <v>147</v>
      </c>
      <c r="C426" s="47">
        <v>120.47</v>
      </c>
      <c r="D426" s="47">
        <v>0</v>
      </c>
      <c r="E426" s="47">
        <v>0</v>
      </c>
      <c r="F426" s="47">
        <v>856.10299999999995</v>
      </c>
      <c r="G426" s="47">
        <v>0</v>
      </c>
      <c r="H426" s="47">
        <v>0</v>
      </c>
      <c r="I426" s="47">
        <v>0</v>
      </c>
      <c r="J426" s="47">
        <v>0</v>
      </c>
      <c r="K426" s="47">
        <v>0</v>
      </c>
      <c r="L426" s="47">
        <v>0</v>
      </c>
      <c r="M426" s="47">
        <v>0</v>
      </c>
      <c r="N426" s="47">
        <v>0</v>
      </c>
      <c r="O426" s="47">
        <v>0</v>
      </c>
      <c r="P426" s="47">
        <v>0</v>
      </c>
      <c r="Q426" s="47">
        <v>0</v>
      </c>
      <c r="R426" s="47">
        <v>0</v>
      </c>
      <c r="S426" s="47">
        <v>0</v>
      </c>
      <c r="T426" s="47">
        <v>0</v>
      </c>
      <c r="U426" s="47">
        <v>0</v>
      </c>
      <c r="V426" s="47">
        <v>0</v>
      </c>
      <c r="W426" s="47">
        <v>976.57299999999998</v>
      </c>
    </row>
    <row r="427" spans="1:23" s="9" customFormat="1" ht="30" x14ac:dyDescent="0.25">
      <c r="A427" s="100"/>
      <c r="B427" s="43" t="s">
        <v>145</v>
      </c>
      <c r="C427" s="47">
        <v>8.9743279999999999</v>
      </c>
      <c r="D427" s="47">
        <v>0</v>
      </c>
      <c r="E427" s="47">
        <v>0</v>
      </c>
      <c r="F427" s="47">
        <v>899.23422400000004</v>
      </c>
      <c r="G427" s="47">
        <v>0</v>
      </c>
      <c r="H427" s="47">
        <v>0</v>
      </c>
      <c r="I427" s="47">
        <v>0</v>
      </c>
      <c r="J427" s="47">
        <v>0</v>
      </c>
      <c r="K427" s="47">
        <v>0</v>
      </c>
      <c r="L427" s="47">
        <v>0</v>
      </c>
      <c r="M427" s="47">
        <v>0</v>
      </c>
      <c r="N427" s="47">
        <v>0</v>
      </c>
      <c r="O427" s="47">
        <v>0</v>
      </c>
      <c r="P427" s="47">
        <v>0</v>
      </c>
      <c r="Q427" s="47">
        <v>0</v>
      </c>
      <c r="R427" s="47">
        <v>0</v>
      </c>
      <c r="S427" s="47">
        <v>0</v>
      </c>
      <c r="T427" s="47">
        <v>0</v>
      </c>
      <c r="U427" s="47">
        <v>0</v>
      </c>
      <c r="V427" s="47">
        <v>0</v>
      </c>
      <c r="W427" s="47">
        <v>908.20855200000005</v>
      </c>
    </row>
    <row r="428" spans="1:23" s="9" customFormat="1" x14ac:dyDescent="0.25">
      <c r="A428" s="100"/>
      <c r="B428" s="43" t="s">
        <v>161</v>
      </c>
      <c r="C428" s="47">
        <v>51.526000000000003</v>
      </c>
      <c r="D428" s="47">
        <v>0</v>
      </c>
      <c r="E428" s="47">
        <v>0</v>
      </c>
      <c r="F428" s="47">
        <v>529.64300000000003</v>
      </c>
      <c r="G428" s="47">
        <v>0</v>
      </c>
      <c r="H428" s="47">
        <v>0</v>
      </c>
      <c r="I428" s="47">
        <v>0</v>
      </c>
      <c r="J428" s="47">
        <v>0</v>
      </c>
      <c r="K428" s="47">
        <v>0</v>
      </c>
      <c r="L428" s="47">
        <v>0</v>
      </c>
      <c r="M428" s="47">
        <v>0</v>
      </c>
      <c r="N428" s="47">
        <v>0</v>
      </c>
      <c r="O428" s="47">
        <v>0</v>
      </c>
      <c r="P428" s="47">
        <v>0</v>
      </c>
      <c r="Q428" s="47">
        <v>0</v>
      </c>
      <c r="R428" s="47">
        <v>0</v>
      </c>
      <c r="S428" s="47">
        <v>0</v>
      </c>
      <c r="T428" s="47">
        <v>0</v>
      </c>
      <c r="U428" s="47">
        <v>0</v>
      </c>
      <c r="V428" s="47">
        <v>0</v>
      </c>
      <c r="W428" s="47">
        <v>581.16899999999998</v>
      </c>
    </row>
    <row r="429" spans="1:23" s="9" customFormat="1" x14ac:dyDescent="0.25">
      <c r="A429" s="100"/>
      <c r="B429" s="43" t="s">
        <v>146</v>
      </c>
      <c r="C429" s="47">
        <v>1.8759999999999999</v>
      </c>
      <c r="D429" s="47">
        <v>0</v>
      </c>
      <c r="E429" s="47">
        <v>0</v>
      </c>
      <c r="F429" s="47">
        <v>554.74099999999999</v>
      </c>
      <c r="G429" s="47">
        <v>0</v>
      </c>
      <c r="H429" s="47">
        <v>0</v>
      </c>
      <c r="I429" s="47">
        <v>1.3649150000000001</v>
      </c>
      <c r="J429" s="47">
        <v>0</v>
      </c>
      <c r="K429" s="47">
        <v>0</v>
      </c>
      <c r="L429" s="47">
        <v>0</v>
      </c>
      <c r="M429" s="47">
        <v>0</v>
      </c>
      <c r="N429" s="47">
        <v>0</v>
      </c>
      <c r="O429" s="47">
        <v>0</v>
      </c>
      <c r="P429" s="47">
        <v>0</v>
      </c>
      <c r="Q429" s="47">
        <v>0</v>
      </c>
      <c r="R429" s="47">
        <v>0</v>
      </c>
      <c r="S429" s="47">
        <v>0</v>
      </c>
      <c r="T429" s="47">
        <v>0</v>
      </c>
      <c r="U429" s="47">
        <v>0</v>
      </c>
      <c r="V429" s="47">
        <v>0</v>
      </c>
      <c r="W429" s="47">
        <v>557.98191499999996</v>
      </c>
    </row>
    <row r="430" spans="1:23" s="9" customFormat="1" x14ac:dyDescent="0.25">
      <c r="A430" s="100"/>
      <c r="B430" s="43" t="s">
        <v>122</v>
      </c>
      <c r="C430" s="47">
        <v>8</v>
      </c>
      <c r="D430" s="47">
        <v>0</v>
      </c>
      <c r="E430" s="47">
        <v>0</v>
      </c>
      <c r="F430" s="47">
        <v>378</v>
      </c>
      <c r="G430" s="47">
        <v>0</v>
      </c>
      <c r="H430" s="47">
        <v>0</v>
      </c>
      <c r="I430" s="47">
        <v>0</v>
      </c>
      <c r="J430" s="47">
        <v>0</v>
      </c>
      <c r="K430" s="47">
        <v>0</v>
      </c>
      <c r="L430" s="47">
        <v>0</v>
      </c>
      <c r="M430" s="47">
        <v>0</v>
      </c>
      <c r="N430" s="47">
        <v>0</v>
      </c>
      <c r="O430" s="47">
        <v>0</v>
      </c>
      <c r="P430" s="47">
        <v>0</v>
      </c>
      <c r="Q430" s="47">
        <v>0</v>
      </c>
      <c r="R430" s="47">
        <v>0</v>
      </c>
      <c r="S430" s="47">
        <v>0</v>
      </c>
      <c r="T430" s="47">
        <v>0</v>
      </c>
      <c r="U430" s="47">
        <v>0</v>
      </c>
      <c r="V430" s="47">
        <v>0</v>
      </c>
      <c r="W430" s="47">
        <v>386</v>
      </c>
    </row>
    <row r="431" spans="1:23" s="9" customFormat="1" x14ac:dyDescent="0.25">
      <c r="A431" s="100"/>
      <c r="B431" s="43" t="s">
        <v>137</v>
      </c>
      <c r="C431" s="47">
        <v>5.9569619999999999</v>
      </c>
      <c r="D431" s="47">
        <v>0</v>
      </c>
      <c r="E431" s="47">
        <v>0</v>
      </c>
      <c r="F431" s="47">
        <v>329.34442799999999</v>
      </c>
      <c r="G431" s="47">
        <v>0</v>
      </c>
      <c r="H431" s="47">
        <v>0</v>
      </c>
      <c r="I431" s="47">
        <v>0</v>
      </c>
      <c r="J431" s="47">
        <v>0</v>
      </c>
      <c r="K431" s="47">
        <v>0</v>
      </c>
      <c r="L431" s="47">
        <v>0</v>
      </c>
      <c r="M431" s="47">
        <v>0</v>
      </c>
      <c r="N431" s="47">
        <v>0</v>
      </c>
      <c r="O431" s="47">
        <v>0</v>
      </c>
      <c r="P431" s="47">
        <v>0</v>
      </c>
      <c r="Q431" s="47">
        <v>0</v>
      </c>
      <c r="R431" s="47">
        <v>0</v>
      </c>
      <c r="S431" s="47">
        <v>0</v>
      </c>
      <c r="T431" s="47">
        <v>0</v>
      </c>
      <c r="U431" s="47">
        <v>0</v>
      </c>
      <c r="V431" s="47">
        <v>0</v>
      </c>
      <c r="W431" s="47">
        <v>335.30139000000003</v>
      </c>
    </row>
    <row r="432" spans="1:23" s="9" customFormat="1" x14ac:dyDescent="0.25">
      <c r="A432" s="100"/>
      <c r="B432" s="43" t="s">
        <v>148</v>
      </c>
      <c r="C432" s="47">
        <v>14.263233</v>
      </c>
      <c r="D432" s="47">
        <v>0</v>
      </c>
      <c r="E432" s="47">
        <v>0</v>
      </c>
      <c r="F432" s="47">
        <v>244.00373400000001</v>
      </c>
      <c r="G432" s="47">
        <v>0</v>
      </c>
      <c r="H432" s="47">
        <v>0</v>
      </c>
      <c r="I432" s="47">
        <v>0</v>
      </c>
      <c r="J432" s="47">
        <v>0</v>
      </c>
      <c r="K432" s="47">
        <v>0</v>
      </c>
      <c r="L432" s="47">
        <v>0</v>
      </c>
      <c r="M432" s="47">
        <v>0</v>
      </c>
      <c r="N432" s="47">
        <v>0</v>
      </c>
      <c r="O432" s="47">
        <v>0</v>
      </c>
      <c r="P432" s="47">
        <v>0</v>
      </c>
      <c r="Q432" s="47">
        <v>0</v>
      </c>
      <c r="R432" s="47">
        <v>0</v>
      </c>
      <c r="S432" s="47">
        <v>0</v>
      </c>
      <c r="T432" s="47">
        <v>0</v>
      </c>
      <c r="U432" s="47">
        <v>0</v>
      </c>
      <c r="V432" s="47">
        <v>0</v>
      </c>
      <c r="W432" s="47">
        <v>258.26696700000002</v>
      </c>
    </row>
    <row r="433" spans="1:23" s="9" customFormat="1" x14ac:dyDescent="0.25">
      <c r="A433" s="100"/>
      <c r="B433" s="43" t="s">
        <v>114</v>
      </c>
      <c r="C433" s="47">
        <v>0</v>
      </c>
      <c r="D433" s="47">
        <v>0</v>
      </c>
      <c r="E433" s="47">
        <v>0</v>
      </c>
      <c r="F433" s="47">
        <v>0</v>
      </c>
      <c r="G433" s="47">
        <v>0</v>
      </c>
      <c r="H433" s="47">
        <v>0</v>
      </c>
      <c r="I433" s="47">
        <v>0</v>
      </c>
      <c r="J433" s="47">
        <v>0</v>
      </c>
      <c r="K433" s="47">
        <v>0</v>
      </c>
      <c r="L433" s="47">
        <v>0</v>
      </c>
      <c r="M433" s="47">
        <v>0</v>
      </c>
      <c r="N433" s="47">
        <v>0</v>
      </c>
      <c r="O433" s="47">
        <v>109.282</v>
      </c>
      <c r="P433" s="47">
        <v>159.80000000000001</v>
      </c>
      <c r="Q433" s="47">
        <v>0</v>
      </c>
      <c r="R433" s="47">
        <v>0</v>
      </c>
      <c r="S433" s="47">
        <v>0</v>
      </c>
      <c r="T433" s="47">
        <v>0</v>
      </c>
      <c r="U433" s="47">
        <v>0</v>
      </c>
      <c r="V433" s="47">
        <v>0</v>
      </c>
      <c r="W433" s="47">
        <v>269.08199999999999</v>
      </c>
    </row>
    <row r="434" spans="1:23" s="9" customFormat="1" x14ac:dyDescent="0.25">
      <c r="A434" s="100"/>
      <c r="B434" s="43" t="s">
        <v>163</v>
      </c>
      <c r="C434" s="47">
        <v>9.6555169999999997</v>
      </c>
      <c r="D434" s="47">
        <v>0</v>
      </c>
      <c r="E434" s="47">
        <v>0</v>
      </c>
      <c r="F434" s="47">
        <v>141.973602</v>
      </c>
      <c r="G434" s="47">
        <v>0</v>
      </c>
      <c r="H434" s="47">
        <v>0</v>
      </c>
      <c r="I434" s="47">
        <v>0</v>
      </c>
      <c r="J434" s="47">
        <v>0</v>
      </c>
      <c r="K434" s="47">
        <v>0</v>
      </c>
      <c r="L434" s="47">
        <v>0</v>
      </c>
      <c r="M434" s="47">
        <v>0</v>
      </c>
      <c r="N434" s="47">
        <v>0</v>
      </c>
      <c r="O434" s="47">
        <v>0</v>
      </c>
      <c r="P434" s="47">
        <v>0</v>
      </c>
      <c r="Q434" s="47">
        <v>0</v>
      </c>
      <c r="R434" s="47">
        <v>0</v>
      </c>
      <c r="S434" s="47">
        <v>0</v>
      </c>
      <c r="T434" s="47">
        <v>0</v>
      </c>
      <c r="U434" s="47">
        <v>0</v>
      </c>
      <c r="V434" s="47">
        <v>0</v>
      </c>
      <c r="W434" s="47">
        <v>151.629119</v>
      </c>
    </row>
    <row r="435" spans="1:23" s="9" customFormat="1" x14ac:dyDescent="0.25">
      <c r="A435" s="100"/>
      <c r="B435" s="43" t="s">
        <v>149</v>
      </c>
      <c r="C435" s="47">
        <v>10.252000000000001</v>
      </c>
      <c r="D435" s="47">
        <v>0</v>
      </c>
      <c r="E435" s="47">
        <v>0</v>
      </c>
      <c r="F435" s="47">
        <v>123.661</v>
      </c>
      <c r="G435" s="47">
        <v>0</v>
      </c>
      <c r="H435" s="47">
        <v>0</v>
      </c>
      <c r="I435" s="47">
        <v>0</v>
      </c>
      <c r="J435" s="47">
        <v>0</v>
      </c>
      <c r="K435" s="47">
        <v>0</v>
      </c>
      <c r="L435" s="47">
        <v>0</v>
      </c>
      <c r="M435" s="47">
        <v>0</v>
      </c>
      <c r="N435" s="47">
        <v>0</v>
      </c>
      <c r="O435" s="47">
        <v>0</v>
      </c>
      <c r="P435" s="47">
        <v>0</v>
      </c>
      <c r="Q435" s="47">
        <v>0</v>
      </c>
      <c r="R435" s="47">
        <v>0</v>
      </c>
      <c r="S435" s="47">
        <v>0</v>
      </c>
      <c r="T435" s="47">
        <v>0</v>
      </c>
      <c r="U435" s="47">
        <v>0</v>
      </c>
      <c r="V435" s="47">
        <v>0</v>
      </c>
      <c r="W435" s="47">
        <v>133.91300000000001</v>
      </c>
    </row>
    <row r="436" spans="1:23" s="9" customFormat="1" x14ac:dyDescent="0.25">
      <c r="A436" s="100"/>
      <c r="B436" s="43" t="s">
        <v>152</v>
      </c>
      <c r="C436" s="47">
        <v>0</v>
      </c>
      <c r="D436" s="47">
        <v>0</v>
      </c>
      <c r="E436" s="47">
        <v>0</v>
      </c>
      <c r="F436" s="47">
        <v>127.66200000000001</v>
      </c>
      <c r="G436" s="47">
        <v>0</v>
      </c>
      <c r="H436" s="47">
        <v>0</v>
      </c>
      <c r="I436" s="47">
        <v>0</v>
      </c>
      <c r="J436" s="47">
        <v>0</v>
      </c>
      <c r="K436" s="47">
        <v>0</v>
      </c>
      <c r="L436" s="47">
        <v>0</v>
      </c>
      <c r="M436" s="47">
        <v>0</v>
      </c>
      <c r="N436" s="47">
        <v>0</v>
      </c>
      <c r="O436" s="47">
        <v>0</v>
      </c>
      <c r="P436" s="47">
        <v>0</v>
      </c>
      <c r="Q436" s="47">
        <v>0</v>
      </c>
      <c r="R436" s="47">
        <v>0</v>
      </c>
      <c r="S436" s="47">
        <v>0</v>
      </c>
      <c r="T436" s="47">
        <v>0</v>
      </c>
      <c r="U436" s="47">
        <v>0</v>
      </c>
      <c r="V436" s="47">
        <v>0</v>
      </c>
      <c r="W436" s="47">
        <v>127.66200000000001</v>
      </c>
    </row>
    <row r="437" spans="1:23" s="9" customFormat="1" x14ac:dyDescent="0.25">
      <c r="A437" s="100"/>
      <c r="B437" s="43" t="s">
        <v>166</v>
      </c>
      <c r="C437" s="47">
        <v>2.252205</v>
      </c>
      <c r="D437" s="47">
        <v>0</v>
      </c>
      <c r="E437" s="47">
        <v>0</v>
      </c>
      <c r="F437" s="47">
        <v>87.655756999999994</v>
      </c>
      <c r="G437" s="47">
        <v>0</v>
      </c>
      <c r="H437" s="47">
        <v>0</v>
      </c>
      <c r="I437" s="47">
        <v>0</v>
      </c>
      <c r="J437" s="47">
        <v>0</v>
      </c>
      <c r="K437" s="47">
        <v>0</v>
      </c>
      <c r="L437" s="47">
        <v>0</v>
      </c>
      <c r="M437" s="47">
        <v>0</v>
      </c>
      <c r="N437" s="47">
        <v>0</v>
      </c>
      <c r="O437" s="47">
        <v>0</v>
      </c>
      <c r="P437" s="47">
        <v>0</v>
      </c>
      <c r="Q437" s="47">
        <v>0</v>
      </c>
      <c r="R437" s="47">
        <v>0</v>
      </c>
      <c r="S437" s="47">
        <v>0</v>
      </c>
      <c r="T437" s="47">
        <v>0</v>
      </c>
      <c r="U437" s="47">
        <v>0</v>
      </c>
      <c r="V437" s="47">
        <v>0</v>
      </c>
      <c r="W437" s="47">
        <v>89.907961999999998</v>
      </c>
    </row>
    <row r="438" spans="1:23" s="9" customFormat="1" ht="30" x14ac:dyDescent="0.25">
      <c r="A438" s="100"/>
      <c r="B438" s="43" t="s">
        <v>160</v>
      </c>
      <c r="C438" s="47">
        <v>3.2847050000000002</v>
      </c>
      <c r="D438" s="47">
        <v>0</v>
      </c>
      <c r="E438" s="47">
        <v>0</v>
      </c>
      <c r="F438" s="47">
        <v>82.674431999999996</v>
      </c>
      <c r="G438" s="47">
        <v>0</v>
      </c>
      <c r="H438" s="47">
        <v>0</v>
      </c>
      <c r="I438" s="47">
        <v>0</v>
      </c>
      <c r="J438" s="47">
        <v>0</v>
      </c>
      <c r="K438" s="47">
        <v>0</v>
      </c>
      <c r="L438" s="47">
        <v>0</v>
      </c>
      <c r="M438" s="47">
        <v>0</v>
      </c>
      <c r="N438" s="47">
        <v>0</v>
      </c>
      <c r="O438" s="47">
        <v>0</v>
      </c>
      <c r="P438" s="47">
        <v>0</v>
      </c>
      <c r="Q438" s="47">
        <v>0</v>
      </c>
      <c r="R438" s="47">
        <v>0</v>
      </c>
      <c r="S438" s="47">
        <v>0</v>
      </c>
      <c r="T438" s="47">
        <v>0</v>
      </c>
      <c r="U438" s="47">
        <v>0</v>
      </c>
      <c r="V438" s="47">
        <v>0</v>
      </c>
      <c r="W438" s="47">
        <v>85.959136999999998</v>
      </c>
    </row>
    <row r="439" spans="1:23" s="9" customFormat="1" x14ac:dyDescent="0.25">
      <c r="A439" s="100"/>
      <c r="B439" s="43" t="s">
        <v>159</v>
      </c>
      <c r="C439" s="47">
        <v>4.1130000000000004</v>
      </c>
      <c r="D439" s="47">
        <v>0</v>
      </c>
      <c r="E439" s="47">
        <v>0</v>
      </c>
      <c r="F439" s="47">
        <v>24.923999999999999</v>
      </c>
      <c r="G439" s="47">
        <v>0</v>
      </c>
      <c r="H439" s="47">
        <v>0</v>
      </c>
      <c r="I439" s="47">
        <v>0</v>
      </c>
      <c r="J439" s="47">
        <v>0</v>
      </c>
      <c r="K439" s="47">
        <v>0</v>
      </c>
      <c r="L439" s="47">
        <v>0</v>
      </c>
      <c r="M439" s="47">
        <v>0</v>
      </c>
      <c r="N439" s="47">
        <v>0</v>
      </c>
      <c r="O439" s="47">
        <v>0</v>
      </c>
      <c r="P439" s="47">
        <v>0</v>
      </c>
      <c r="Q439" s="47">
        <v>0</v>
      </c>
      <c r="R439" s="47">
        <v>0</v>
      </c>
      <c r="S439" s="47">
        <v>0</v>
      </c>
      <c r="T439" s="47">
        <v>0</v>
      </c>
      <c r="U439" s="47">
        <v>0</v>
      </c>
      <c r="V439" s="47">
        <v>0</v>
      </c>
      <c r="W439" s="47">
        <v>29.036999999999999</v>
      </c>
    </row>
    <row r="440" spans="1:23" s="9" customFormat="1" ht="30" x14ac:dyDescent="0.25">
      <c r="A440" s="100"/>
      <c r="B440" s="43" t="s">
        <v>167</v>
      </c>
      <c r="C440" s="47">
        <v>2.964</v>
      </c>
      <c r="D440" s="47">
        <v>0</v>
      </c>
      <c r="E440" s="47">
        <v>0</v>
      </c>
      <c r="F440" s="47">
        <v>14.686</v>
      </c>
      <c r="G440" s="47">
        <v>0</v>
      </c>
      <c r="H440" s="47">
        <v>0</v>
      </c>
      <c r="I440" s="47">
        <v>0</v>
      </c>
      <c r="J440" s="47">
        <v>0</v>
      </c>
      <c r="K440" s="47">
        <v>0</v>
      </c>
      <c r="L440" s="47">
        <v>0</v>
      </c>
      <c r="M440" s="47">
        <v>0</v>
      </c>
      <c r="N440" s="47">
        <v>0</v>
      </c>
      <c r="O440" s="47">
        <v>0</v>
      </c>
      <c r="P440" s="47">
        <v>0</v>
      </c>
      <c r="Q440" s="47">
        <v>0</v>
      </c>
      <c r="R440" s="47">
        <v>0</v>
      </c>
      <c r="S440" s="47">
        <v>0</v>
      </c>
      <c r="T440" s="47">
        <v>0</v>
      </c>
      <c r="U440" s="47">
        <v>0</v>
      </c>
      <c r="V440" s="47">
        <v>0</v>
      </c>
      <c r="W440" s="47">
        <v>17.649999999999999</v>
      </c>
    </row>
    <row r="441" spans="1:23" s="9" customFormat="1" x14ac:dyDescent="0.25">
      <c r="A441" s="100"/>
      <c r="B441" s="43" t="s">
        <v>150</v>
      </c>
      <c r="C441" s="47">
        <v>1.497735</v>
      </c>
      <c r="D441" s="47">
        <v>0</v>
      </c>
      <c r="E441" s="47">
        <v>0</v>
      </c>
      <c r="F441" s="47">
        <v>14.550844</v>
      </c>
      <c r="G441" s="47">
        <v>0</v>
      </c>
      <c r="H441" s="47">
        <v>0</v>
      </c>
      <c r="I441" s="47">
        <v>0</v>
      </c>
      <c r="J441" s="47">
        <v>0</v>
      </c>
      <c r="K441" s="47">
        <v>0</v>
      </c>
      <c r="L441" s="47">
        <v>0</v>
      </c>
      <c r="M441" s="47">
        <v>0</v>
      </c>
      <c r="N441" s="47">
        <v>0</v>
      </c>
      <c r="O441" s="47">
        <v>0</v>
      </c>
      <c r="P441" s="47">
        <v>0</v>
      </c>
      <c r="Q441" s="47">
        <v>0</v>
      </c>
      <c r="R441" s="47">
        <v>0</v>
      </c>
      <c r="S441" s="47">
        <v>0</v>
      </c>
      <c r="T441" s="47">
        <v>0</v>
      </c>
      <c r="U441" s="47">
        <v>0</v>
      </c>
      <c r="V441" s="47">
        <v>0</v>
      </c>
      <c r="W441" s="47">
        <v>16.048579</v>
      </c>
    </row>
    <row r="442" spans="1:23" s="9" customFormat="1" x14ac:dyDescent="0.25">
      <c r="A442" s="100"/>
      <c r="B442" s="43" t="s">
        <v>153</v>
      </c>
      <c r="C442" s="47">
        <v>0</v>
      </c>
      <c r="D442" s="47">
        <v>0</v>
      </c>
      <c r="E442" s="47">
        <v>0</v>
      </c>
      <c r="F442" s="47">
        <v>12.492825</v>
      </c>
      <c r="G442" s="47">
        <v>0</v>
      </c>
      <c r="H442" s="47">
        <v>0</v>
      </c>
      <c r="I442" s="47">
        <v>0</v>
      </c>
      <c r="J442" s="47">
        <v>0</v>
      </c>
      <c r="K442" s="47">
        <v>0</v>
      </c>
      <c r="L442" s="47">
        <v>0</v>
      </c>
      <c r="M442" s="47">
        <v>0</v>
      </c>
      <c r="N442" s="47">
        <v>0</v>
      </c>
      <c r="O442" s="47">
        <v>0</v>
      </c>
      <c r="P442" s="47">
        <v>0</v>
      </c>
      <c r="Q442" s="47">
        <v>0</v>
      </c>
      <c r="R442" s="47">
        <v>0</v>
      </c>
      <c r="S442" s="47">
        <v>0</v>
      </c>
      <c r="T442" s="47">
        <v>0</v>
      </c>
      <c r="U442" s="47">
        <v>0</v>
      </c>
      <c r="V442" s="47">
        <v>0</v>
      </c>
      <c r="W442" s="47">
        <v>12.492825</v>
      </c>
    </row>
    <row r="443" spans="1:23" s="9" customFormat="1" x14ac:dyDescent="0.25">
      <c r="A443" s="100"/>
      <c r="B443" s="43" t="s">
        <v>182</v>
      </c>
      <c r="C443" s="47">
        <v>0</v>
      </c>
      <c r="D443" s="47">
        <v>0</v>
      </c>
      <c r="E443" s="47">
        <v>0</v>
      </c>
      <c r="F443" s="47">
        <v>0</v>
      </c>
      <c r="G443" s="47">
        <v>0</v>
      </c>
      <c r="H443" s="47">
        <v>0</v>
      </c>
      <c r="I443" s="47">
        <v>0</v>
      </c>
      <c r="J443" s="47">
        <v>0</v>
      </c>
      <c r="K443" s="47">
        <v>0</v>
      </c>
      <c r="L443" s="47">
        <v>0</v>
      </c>
      <c r="M443" s="47">
        <v>0</v>
      </c>
      <c r="N443" s="47">
        <v>0</v>
      </c>
      <c r="O443" s="47">
        <v>0</v>
      </c>
      <c r="P443" s="47">
        <v>0.70599999999999996</v>
      </c>
      <c r="Q443" s="47">
        <v>0</v>
      </c>
      <c r="R443" s="47">
        <v>0</v>
      </c>
      <c r="S443" s="47">
        <v>0</v>
      </c>
      <c r="T443" s="47">
        <v>0</v>
      </c>
      <c r="U443" s="47">
        <v>0</v>
      </c>
      <c r="V443" s="47">
        <v>0</v>
      </c>
      <c r="W443" s="47">
        <v>0.70599999999999996</v>
      </c>
    </row>
    <row r="444" spans="1:23" s="9" customFormat="1" ht="30" x14ac:dyDescent="0.25">
      <c r="A444" s="100"/>
      <c r="B444" s="43" t="s">
        <v>186</v>
      </c>
      <c r="C444" s="47">
        <v>0</v>
      </c>
      <c r="D444" s="47">
        <v>0</v>
      </c>
      <c r="E444" s="47">
        <v>0</v>
      </c>
      <c r="F444" s="47">
        <v>0</v>
      </c>
      <c r="G444" s="47">
        <v>0</v>
      </c>
      <c r="H444" s="47">
        <v>0</v>
      </c>
      <c r="I444" s="47">
        <v>0</v>
      </c>
      <c r="J444" s="47">
        <v>0</v>
      </c>
      <c r="K444" s="47">
        <v>0</v>
      </c>
      <c r="L444" s="47">
        <v>0</v>
      </c>
      <c r="M444" s="47">
        <v>0</v>
      </c>
      <c r="N444" s="47">
        <v>0</v>
      </c>
      <c r="O444" s="47">
        <v>0</v>
      </c>
      <c r="P444" s="47">
        <v>0.41499999999999998</v>
      </c>
      <c r="Q444" s="47">
        <v>0</v>
      </c>
      <c r="R444" s="47">
        <v>0</v>
      </c>
      <c r="S444" s="47">
        <v>0</v>
      </c>
      <c r="T444" s="47">
        <v>0</v>
      </c>
      <c r="U444" s="47">
        <v>0</v>
      </c>
      <c r="V444" s="47">
        <v>0</v>
      </c>
      <c r="W444" s="47">
        <v>0.41499999999999998</v>
      </c>
    </row>
    <row r="445" spans="1:23" s="9" customFormat="1" x14ac:dyDescent="0.25">
      <c r="A445" s="93"/>
      <c r="B445" s="46" t="s">
        <v>200</v>
      </c>
      <c r="C445" s="66">
        <v>21587.837301</v>
      </c>
      <c r="D445" s="66">
        <v>0</v>
      </c>
      <c r="E445" s="66">
        <v>0</v>
      </c>
      <c r="F445" s="66">
        <v>83061.123953000002</v>
      </c>
      <c r="G445" s="66">
        <v>304.74599999999998</v>
      </c>
      <c r="H445" s="66">
        <v>0</v>
      </c>
      <c r="I445" s="66">
        <v>344.19757600000003</v>
      </c>
      <c r="J445" s="66">
        <v>8.5</v>
      </c>
      <c r="K445" s="66">
        <v>0</v>
      </c>
      <c r="L445" s="66">
        <v>0</v>
      </c>
      <c r="M445" s="66">
        <v>0</v>
      </c>
      <c r="N445" s="66">
        <v>0</v>
      </c>
      <c r="O445" s="66">
        <v>116.386</v>
      </c>
      <c r="P445" s="66">
        <v>161.41300000000001</v>
      </c>
      <c r="Q445" s="66">
        <v>0</v>
      </c>
      <c r="R445" s="66">
        <v>269.048</v>
      </c>
      <c r="S445" s="66">
        <v>0</v>
      </c>
      <c r="T445" s="66">
        <v>0</v>
      </c>
      <c r="U445" s="66">
        <v>0</v>
      </c>
      <c r="V445" s="66">
        <v>0</v>
      </c>
      <c r="W445" s="66">
        <v>105853.25182999999</v>
      </c>
    </row>
    <row r="446" spans="1:23" s="9" customFormat="1" x14ac:dyDescent="0.25">
      <c r="A446" s="92" t="s">
        <v>260</v>
      </c>
      <c r="B446" s="43" t="s">
        <v>111</v>
      </c>
      <c r="C446" s="47">
        <v>1309.5882059999999</v>
      </c>
      <c r="D446" s="47">
        <v>0</v>
      </c>
      <c r="E446" s="47">
        <v>0</v>
      </c>
      <c r="F446" s="47">
        <v>6056.2298469999996</v>
      </c>
      <c r="G446" s="47">
        <v>133.429</v>
      </c>
      <c r="H446" s="47">
        <v>0</v>
      </c>
      <c r="I446" s="47">
        <v>173.16</v>
      </c>
      <c r="J446" s="47">
        <v>160.96</v>
      </c>
      <c r="K446" s="47">
        <v>0</v>
      </c>
      <c r="L446" s="47">
        <v>0</v>
      </c>
      <c r="M446" s="47">
        <v>0</v>
      </c>
      <c r="N446" s="47">
        <v>0</v>
      </c>
      <c r="O446" s="47">
        <v>0.41699999999999998</v>
      </c>
      <c r="P446" s="47">
        <v>0.151</v>
      </c>
      <c r="Q446" s="47">
        <v>0</v>
      </c>
      <c r="R446" s="47">
        <v>45.012999999999998</v>
      </c>
      <c r="S446" s="47">
        <v>64.457999999999998</v>
      </c>
      <c r="T446" s="47">
        <v>0</v>
      </c>
      <c r="U446" s="47">
        <v>0</v>
      </c>
      <c r="V446" s="47">
        <v>0</v>
      </c>
      <c r="W446" s="47">
        <v>7943.4060529999997</v>
      </c>
    </row>
    <row r="447" spans="1:23" s="9" customFormat="1" x14ac:dyDescent="0.25">
      <c r="A447" s="100"/>
      <c r="B447" s="43" t="s">
        <v>141</v>
      </c>
      <c r="C447" s="47">
        <v>1313.967024</v>
      </c>
      <c r="D447" s="47">
        <v>0</v>
      </c>
      <c r="E447" s="47">
        <v>0</v>
      </c>
      <c r="F447" s="47">
        <v>2958.093093</v>
      </c>
      <c r="G447" s="47">
        <v>350.872095</v>
      </c>
      <c r="H447" s="47">
        <v>0</v>
      </c>
      <c r="I447" s="47">
        <v>27.155799999999999</v>
      </c>
      <c r="J447" s="47">
        <v>0</v>
      </c>
      <c r="K447" s="47">
        <v>0</v>
      </c>
      <c r="L447" s="47">
        <v>0</v>
      </c>
      <c r="M447" s="47">
        <v>0</v>
      </c>
      <c r="N447" s="47">
        <v>0</v>
      </c>
      <c r="O447" s="47">
        <v>0</v>
      </c>
      <c r="P447" s="47">
        <v>0</v>
      </c>
      <c r="Q447" s="47">
        <v>0</v>
      </c>
      <c r="R447" s="47">
        <v>0</v>
      </c>
      <c r="S447" s="47">
        <v>0</v>
      </c>
      <c r="T447" s="47">
        <v>0</v>
      </c>
      <c r="U447" s="47">
        <v>0</v>
      </c>
      <c r="V447" s="47">
        <v>0</v>
      </c>
      <c r="W447" s="47">
        <v>4650.0880120000002</v>
      </c>
    </row>
    <row r="448" spans="1:23" s="9" customFormat="1" x14ac:dyDescent="0.25">
      <c r="A448" s="100"/>
      <c r="B448" s="43" t="s">
        <v>115</v>
      </c>
      <c r="C448" s="47">
        <v>976.82799599999998</v>
      </c>
      <c r="D448" s="47">
        <v>0</v>
      </c>
      <c r="E448" s="47">
        <v>0</v>
      </c>
      <c r="F448" s="47">
        <v>2702.7256670000002</v>
      </c>
      <c r="G448" s="47">
        <v>0</v>
      </c>
      <c r="H448" s="47">
        <v>0</v>
      </c>
      <c r="I448" s="47">
        <v>0</v>
      </c>
      <c r="J448" s="47">
        <v>0</v>
      </c>
      <c r="K448" s="47">
        <v>0</v>
      </c>
      <c r="L448" s="47">
        <v>0</v>
      </c>
      <c r="M448" s="47">
        <v>0</v>
      </c>
      <c r="N448" s="47">
        <v>0</v>
      </c>
      <c r="O448" s="47">
        <v>0</v>
      </c>
      <c r="P448" s="47">
        <v>0</v>
      </c>
      <c r="Q448" s="47">
        <v>0</v>
      </c>
      <c r="R448" s="47">
        <v>0</v>
      </c>
      <c r="S448" s="47">
        <v>0</v>
      </c>
      <c r="T448" s="47">
        <v>0</v>
      </c>
      <c r="U448" s="47">
        <v>0</v>
      </c>
      <c r="V448" s="47">
        <v>0</v>
      </c>
      <c r="W448" s="47">
        <v>3679.5536630000001</v>
      </c>
    </row>
    <row r="449" spans="1:23" s="9" customFormat="1" x14ac:dyDescent="0.25">
      <c r="A449" s="100"/>
      <c r="B449" s="43" t="s">
        <v>113</v>
      </c>
      <c r="C449" s="47">
        <v>0</v>
      </c>
      <c r="D449" s="47">
        <v>0</v>
      </c>
      <c r="E449" s="47">
        <v>0</v>
      </c>
      <c r="F449" s="47">
        <v>413.34199999999998</v>
      </c>
      <c r="G449" s="47">
        <v>696.24699999999996</v>
      </c>
      <c r="H449" s="47">
        <v>0</v>
      </c>
      <c r="I449" s="47">
        <v>1564.58</v>
      </c>
      <c r="J449" s="47">
        <v>0</v>
      </c>
      <c r="K449" s="47">
        <v>0</v>
      </c>
      <c r="L449" s="47">
        <v>0</v>
      </c>
      <c r="M449" s="47">
        <v>0</v>
      </c>
      <c r="N449" s="47">
        <v>0</v>
      </c>
      <c r="O449" s="47">
        <v>0</v>
      </c>
      <c r="P449" s="47">
        <v>0</v>
      </c>
      <c r="Q449" s="47">
        <v>0</v>
      </c>
      <c r="R449" s="47">
        <v>0</v>
      </c>
      <c r="S449" s="47">
        <v>0</v>
      </c>
      <c r="T449" s="47">
        <v>0</v>
      </c>
      <c r="U449" s="47">
        <v>0</v>
      </c>
      <c r="V449" s="47">
        <v>0</v>
      </c>
      <c r="W449" s="47">
        <v>2674.1689999999999</v>
      </c>
    </row>
    <row r="450" spans="1:23" s="9" customFormat="1" x14ac:dyDescent="0.25">
      <c r="A450" s="100"/>
      <c r="B450" s="43" t="s">
        <v>143</v>
      </c>
      <c r="C450" s="47">
        <v>145.870733</v>
      </c>
      <c r="D450" s="47">
        <v>0</v>
      </c>
      <c r="E450" s="47">
        <v>0</v>
      </c>
      <c r="F450" s="47">
        <v>1407.1135959999999</v>
      </c>
      <c r="G450" s="47">
        <v>0</v>
      </c>
      <c r="H450" s="47">
        <v>0</v>
      </c>
      <c r="I450" s="47">
        <v>0</v>
      </c>
      <c r="J450" s="47">
        <v>0</v>
      </c>
      <c r="K450" s="47">
        <v>0</v>
      </c>
      <c r="L450" s="47">
        <v>0</v>
      </c>
      <c r="M450" s="47">
        <v>0</v>
      </c>
      <c r="N450" s="47">
        <v>0</v>
      </c>
      <c r="O450" s="47">
        <v>0</v>
      </c>
      <c r="P450" s="47">
        <v>0</v>
      </c>
      <c r="Q450" s="47">
        <v>0</v>
      </c>
      <c r="R450" s="47">
        <v>0</v>
      </c>
      <c r="S450" s="47">
        <v>0</v>
      </c>
      <c r="T450" s="47">
        <v>0</v>
      </c>
      <c r="U450" s="47">
        <v>0</v>
      </c>
      <c r="V450" s="47">
        <v>0</v>
      </c>
      <c r="W450" s="47">
        <v>1552.9843289999999</v>
      </c>
    </row>
    <row r="451" spans="1:23" s="9" customFormat="1" x14ac:dyDescent="0.25">
      <c r="A451" s="100"/>
      <c r="B451" s="43" t="s">
        <v>142</v>
      </c>
      <c r="C451" s="47">
        <v>362.52800000000002</v>
      </c>
      <c r="D451" s="47">
        <v>0</v>
      </c>
      <c r="E451" s="47">
        <v>0</v>
      </c>
      <c r="F451" s="47">
        <v>1002.341</v>
      </c>
      <c r="G451" s="47">
        <v>0</v>
      </c>
      <c r="H451" s="47">
        <v>0</v>
      </c>
      <c r="I451" s="47">
        <v>109.216296</v>
      </c>
      <c r="J451" s="47">
        <v>0</v>
      </c>
      <c r="K451" s="47">
        <v>0</v>
      </c>
      <c r="L451" s="47">
        <v>0</v>
      </c>
      <c r="M451" s="47">
        <v>0</v>
      </c>
      <c r="N451" s="47">
        <v>0</v>
      </c>
      <c r="O451" s="47">
        <v>0</v>
      </c>
      <c r="P451" s="47">
        <v>0</v>
      </c>
      <c r="Q451" s="47">
        <v>0</v>
      </c>
      <c r="R451" s="47">
        <v>0</v>
      </c>
      <c r="S451" s="47">
        <v>0</v>
      </c>
      <c r="T451" s="47">
        <v>0</v>
      </c>
      <c r="U451" s="47">
        <v>0</v>
      </c>
      <c r="V451" s="47">
        <v>0</v>
      </c>
      <c r="W451" s="47">
        <v>1474.085296</v>
      </c>
    </row>
    <row r="452" spans="1:23" s="9" customFormat="1" x14ac:dyDescent="0.25">
      <c r="A452" s="100"/>
      <c r="B452" s="43" t="s">
        <v>158</v>
      </c>
      <c r="C452" s="47">
        <v>66.331866000000005</v>
      </c>
      <c r="D452" s="47">
        <v>0</v>
      </c>
      <c r="E452" s="47">
        <v>0</v>
      </c>
      <c r="F452" s="47">
        <v>693.31742399999996</v>
      </c>
      <c r="G452" s="47">
        <v>0</v>
      </c>
      <c r="H452" s="47">
        <v>0</v>
      </c>
      <c r="I452" s="47">
        <v>0</v>
      </c>
      <c r="J452" s="47">
        <v>0</v>
      </c>
      <c r="K452" s="47">
        <v>0</v>
      </c>
      <c r="L452" s="47">
        <v>0</v>
      </c>
      <c r="M452" s="47">
        <v>0</v>
      </c>
      <c r="N452" s="47">
        <v>0</v>
      </c>
      <c r="O452" s="47">
        <v>0</v>
      </c>
      <c r="P452" s="47">
        <v>0</v>
      </c>
      <c r="Q452" s="47">
        <v>0</v>
      </c>
      <c r="R452" s="47">
        <v>0</v>
      </c>
      <c r="S452" s="47">
        <v>0</v>
      </c>
      <c r="T452" s="47">
        <v>0</v>
      </c>
      <c r="U452" s="47">
        <v>0</v>
      </c>
      <c r="V452" s="47">
        <v>0</v>
      </c>
      <c r="W452" s="47">
        <v>759.64928999999995</v>
      </c>
    </row>
    <row r="453" spans="1:23" s="9" customFormat="1" x14ac:dyDescent="0.25">
      <c r="A453" s="100"/>
      <c r="B453" s="43" t="s">
        <v>122</v>
      </c>
      <c r="C453" s="47">
        <v>70</v>
      </c>
      <c r="D453" s="47">
        <v>0</v>
      </c>
      <c r="E453" s="47">
        <v>0</v>
      </c>
      <c r="F453" s="47">
        <v>524</v>
      </c>
      <c r="G453" s="47">
        <v>0</v>
      </c>
      <c r="H453" s="47">
        <v>0</v>
      </c>
      <c r="I453" s="47">
        <v>44</v>
      </c>
      <c r="J453" s="47">
        <v>0</v>
      </c>
      <c r="K453" s="47">
        <v>0</v>
      </c>
      <c r="L453" s="47">
        <v>0</v>
      </c>
      <c r="M453" s="47">
        <v>0</v>
      </c>
      <c r="N453" s="47">
        <v>0</v>
      </c>
      <c r="O453" s="47">
        <v>0</v>
      </c>
      <c r="P453" s="47">
        <v>0</v>
      </c>
      <c r="Q453" s="47">
        <v>0</v>
      </c>
      <c r="R453" s="47">
        <v>0</v>
      </c>
      <c r="S453" s="47">
        <v>0</v>
      </c>
      <c r="T453" s="47">
        <v>0</v>
      </c>
      <c r="U453" s="47">
        <v>0</v>
      </c>
      <c r="V453" s="47">
        <v>0</v>
      </c>
      <c r="W453" s="47">
        <v>638</v>
      </c>
    </row>
    <row r="454" spans="1:23" s="9" customFormat="1" x14ac:dyDescent="0.25">
      <c r="A454" s="100"/>
      <c r="B454" s="43" t="s">
        <v>121</v>
      </c>
      <c r="C454" s="47">
        <v>40.815178000000003</v>
      </c>
      <c r="D454" s="47">
        <v>0</v>
      </c>
      <c r="E454" s="47">
        <v>0</v>
      </c>
      <c r="F454" s="47">
        <v>478.28286200000002</v>
      </c>
      <c r="G454" s="47">
        <v>0</v>
      </c>
      <c r="H454" s="47">
        <v>0</v>
      </c>
      <c r="I454" s="47">
        <v>10.45</v>
      </c>
      <c r="J454" s="47">
        <v>0</v>
      </c>
      <c r="K454" s="47">
        <v>0</v>
      </c>
      <c r="L454" s="47">
        <v>0</v>
      </c>
      <c r="M454" s="47">
        <v>0</v>
      </c>
      <c r="N454" s="47">
        <v>0</v>
      </c>
      <c r="O454" s="47">
        <v>0</v>
      </c>
      <c r="P454" s="47">
        <v>0</v>
      </c>
      <c r="Q454" s="47">
        <v>0</v>
      </c>
      <c r="R454" s="47">
        <v>75</v>
      </c>
      <c r="S454" s="47">
        <v>0</v>
      </c>
      <c r="T454" s="47">
        <v>0</v>
      </c>
      <c r="U454" s="47">
        <v>0</v>
      </c>
      <c r="V454" s="47">
        <v>0</v>
      </c>
      <c r="W454" s="47">
        <v>604.54804000000001</v>
      </c>
    </row>
    <row r="455" spans="1:23" s="9" customFormat="1" ht="30" x14ac:dyDescent="0.25">
      <c r="A455" s="100"/>
      <c r="B455" s="43" t="s">
        <v>402</v>
      </c>
      <c r="C455" s="47">
        <v>0</v>
      </c>
      <c r="D455" s="47">
        <v>0</v>
      </c>
      <c r="E455" s="47">
        <v>0</v>
      </c>
      <c r="F455" s="47">
        <v>0</v>
      </c>
      <c r="G455" s="47">
        <v>0</v>
      </c>
      <c r="H455" s="47">
        <v>0</v>
      </c>
      <c r="I455" s="47">
        <v>0</v>
      </c>
      <c r="J455" s="47">
        <v>0</v>
      </c>
      <c r="K455" s="47">
        <v>0</v>
      </c>
      <c r="L455" s="47">
        <v>0</v>
      </c>
      <c r="M455" s="47">
        <v>0</v>
      </c>
      <c r="N455" s="47">
        <v>0</v>
      </c>
      <c r="O455" s="47">
        <v>0</v>
      </c>
      <c r="P455" s="47">
        <v>0</v>
      </c>
      <c r="Q455" s="47">
        <v>0</v>
      </c>
      <c r="R455" s="47">
        <v>0</v>
      </c>
      <c r="S455" s="47">
        <v>300</v>
      </c>
      <c r="T455" s="47">
        <v>0</v>
      </c>
      <c r="U455" s="47">
        <v>0</v>
      </c>
      <c r="V455" s="47">
        <v>0</v>
      </c>
      <c r="W455" s="47">
        <v>300</v>
      </c>
    </row>
    <row r="456" spans="1:23" s="9" customFormat="1" x14ac:dyDescent="0.25">
      <c r="A456" s="100"/>
      <c r="B456" s="43" t="s">
        <v>152</v>
      </c>
      <c r="C456" s="47">
        <v>11.904</v>
      </c>
      <c r="D456" s="47">
        <v>0</v>
      </c>
      <c r="E456" s="47">
        <v>0</v>
      </c>
      <c r="F456" s="47">
        <v>199.964</v>
      </c>
      <c r="G456" s="47">
        <v>0</v>
      </c>
      <c r="H456" s="47">
        <v>0</v>
      </c>
      <c r="I456" s="47">
        <v>0</v>
      </c>
      <c r="J456" s="47">
        <v>0</v>
      </c>
      <c r="K456" s="47">
        <v>0</v>
      </c>
      <c r="L456" s="47">
        <v>0</v>
      </c>
      <c r="M456" s="47">
        <v>0</v>
      </c>
      <c r="N456" s="47">
        <v>0</v>
      </c>
      <c r="O456" s="47">
        <v>0</v>
      </c>
      <c r="P456" s="47">
        <v>0</v>
      </c>
      <c r="Q456" s="47">
        <v>0</v>
      </c>
      <c r="R456" s="47">
        <v>0</v>
      </c>
      <c r="S456" s="47">
        <v>0</v>
      </c>
      <c r="T456" s="47">
        <v>0</v>
      </c>
      <c r="U456" s="47">
        <v>0</v>
      </c>
      <c r="V456" s="47">
        <v>0</v>
      </c>
      <c r="W456" s="47">
        <v>211.86799999999999</v>
      </c>
    </row>
    <row r="457" spans="1:23" s="9" customFormat="1" x14ac:dyDescent="0.25">
      <c r="A457" s="100"/>
      <c r="B457" s="43" t="s">
        <v>147</v>
      </c>
      <c r="C457" s="47">
        <v>26.405000000000001</v>
      </c>
      <c r="D457" s="47">
        <v>0</v>
      </c>
      <c r="E457" s="47">
        <v>0</v>
      </c>
      <c r="F457" s="47">
        <v>133.63200000000001</v>
      </c>
      <c r="G457" s="47">
        <v>0</v>
      </c>
      <c r="H457" s="47">
        <v>0</v>
      </c>
      <c r="I457" s="47">
        <v>0</v>
      </c>
      <c r="J457" s="47">
        <v>0</v>
      </c>
      <c r="K457" s="47">
        <v>0</v>
      </c>
      <c r="L457" s="47">
        <v>0</v>
      </c>
      <c r="M457" s="47">
        <v>0</v>
      </c>
      <c r="N457" s="47">
        <v>0</v>
      </c>
      <c r="O457" s="47">
        <v>0</v>
      </c>
      <c r="P457" s="47">
        <v>0</v>
      </c>
      <c r="Q457" s="47">
        <v>0</v>
      </c>
      <c r="R457" s="47">
        <v>0</v>
      </c>
      <c r="S457" s="47">
        <v>0</v>
      </c>
      <c r="T457" s="47">
        <v>0</v>
      </c>
      <c r="U457" s="47">
        <v>0</v>
      </c>
      <c r="V457" s="47">
        <v>0</v>
      </c>
      <c r="W457" s="47">
        <v>160.03700000000001</v>
      </c>
    </row>
    <row r="458" spans="1:23" s="9" customFormat="1" ht="30" x14ac:dyDescent="0.25">
      <c r="A458" s="100"/>
      <c r="B458" s="43" t="s">
        <v>178</v>
      </c>
      <c r="C458" s="47">
        <v>0</v>
      </c>
      <c r="D458" s="47">
        <v>0</v>
      </c>
      <c r="E458" s="47">
        <v>0</v>
      </c>
      <c r="F458" s="47">
        <v>0</v>
      </c>
      <c r="G458" s="47">
        <v>0</v>
      </c>
      <c r="H458" s="47">
        <v>0</v>
      </c>
      <c r="I458" s="47">
        <v>0</v>
      </c>
      <c r="J458" s="47">
        <v>0</v>
      </c>
      <c r="K458" s="47">
        <v>0</v>
      </c>
      <c r="L458" s="47">
        <v>0</v>
      </c>
      <c r="M458" s="47">
        <v>0</v>
      </c>
      <c r="N458" s="47">
        <v>0</v>
      </c>
      <c r="O458" s="47">
        <v>0</v>
      </c>
      <c r="P458" s="47">
        <v>0</v>
      </c>
      <c r="Q458" s="47">
        <v>0</v>
      </c>
      <c r="R458" s="47">
        <v>0</v>
      </c>
      <c r="S458" s="47">
        <v>100</v>
      </c>
      <c r="T458" s="47">
        <v>0</v>
      </c>
      <c r="U458" s="47">
        <v>0</v>
      </c>
      <c r="V458" s="47">
        <v>0</v>
      </c>
      <c r="W458" s="47">
        <v>100</v>
      </c>
    </row>
    <row r="459" spans="1:23" s="9" customFormat="1" ht="30" x14ac:dyDescent="0.25">
      <c r="A459" s="100"/>
      <c r="B459" s="43" t="s">
        <v>145</v>
      </c>
      <c r="C459" s="47">
        <v>2.4162509999999999</v>
      </c>
      <c r="D459" s="47">
        <v>0</v>
      </c>
      <c r="E459" s="47">
        <v>0</v>
      </c>
      <c r="F459" s="47">
        <v>96.858346999999995</v>
      </c>
      <c r="G459" s="47">
        <v>0</v>
      </c>
      <c r="H459" s="47">
        <v>0</v>
      </c>
      <c r="I459" s="47">
        <v>0</v>
      </c>
      <c r="J459" s="47">
        <v>0</v>
      </c>
      <c r="K459" s="47">
        <v>0</v>
      </c>
      <c r="L459" s="47">
        <v>0</v>
      </c>
      <c r="M459" s="47">
        <v>0</v>
      </c>
      <c r="N459" s="47">
        <v>0</v>
      </c>
      <c r="O459" s="47">
        <v>0</v>
      </c>
      <c r="P459" s="47">
        <v>0</v>
      </c>
      <c r="Q459" s="47">
        <v>0</v>
      </c>
      <c r="R459" s="47">
        <v>0</v>
      </c>
      <c r="S459" s="47">
        <v>0</v>
      </c>
      <c r="T459" s="47">
        <v>0</v>
      </c>
      <c r="U459" s="47">
        <v>0</v>
      </c>
      <c r="V459" s="47">
        <v>0</v>
      </c>
      <c r="W459" s="47">
        <v>99.274597999999997</v>
      </c>
    </row>
    <row r="460" spans="1:23" s="9" customFormat="1" x14ac:dyDescent="0.25">
      <c r="A460" s="100"/>
      <c r="B460" s="43" t="s">
        <v>114</v>
      </c>
      <c r="C460" s="47">
        <v>0</v>
      </c>
      <c r="D460" s="47">
        <v>0</v>
      </c>
      <c r="E460" s="47">
        <v>0</v>
      </c>
      <c r="F460" s="47">
        <v>0</v>
      </c>
      <c r="G460" s="47">
        <v>0</v>
      </c>
      <c r="H460" s="47">
        <v>0</v>
      </c>
      <c r="I460" s="47">
        <v>0</v>
      </c>
      <c r="J460" s="47">
        <v>0</v>
      </c>
      <c r="K460" s="47">
        <v>0</v>
      </c>
      <c r="L460" s="47">
        <v>0</v>
      </c>
      <c r="M460" s="47">
        <v>0</v>
      </c>
      <c r="N460" s="47">
        <v>0</v>
      </c>
      <c r="O460" s="47">
        <v>3.661</v>
      </c>
      <c r="P460" s="47">
        <v>94.460999999999999</v>
      </c>
      <c r="Q460" s="47">
        <v>0</v>
      </c>
      <c r="R460" s="47">
        <v>0</v>
      </c>
      <c r="S460" s="47">
        <v>0</v>
      </c>
      <c r="T460" s="47">
        <v>0</v>
      </c>
      <c r="U460" s="47">
        <v>0</v>
      </c>
      <c r="V460" s="47">
        <v>0</v>
      </c>
      <c r="W460" s="47">
        <v>98.122</v>
      </c>
    </row>
    <row r="461" spans="1:23" s="9" customFormat="1" x14ac:dyDescent="0.25">
      <c r="A461" s="100"/>
      <c r="B461" s="43" t="s">
        <v>181</v>
      </c>
      <c r="C461" s="47">
        <v>0</v>
      </c>
      <c r="D461" s="47">
        <v>0</v>
      </c>
      <c r="E461" s="47">
        <v>0</v>
      </c>
      <c r="F461" s="47">
        <v>0</v>
      </c>
      <c r="G461" s="47">
        <v>0</v>
      </c>
      <c r="H461" s="47">
        <v>0</v>
      </c>
      <c r="I461" s="47">
        <v>50</v>
      </c>
      <c r="J461" s="47">
        <v>0</v>
      </c>
      <c r="K461" s="47">
        <v>0</v>
      </c>
      <c r="L461" s="47">
        <v>0</v>
      </c>
      <c r="M461" s="47">
        <v>0</v>
      </c>
      <c r="N461" s="47">
        <v>0</v>
      </c>
      <c r="O461" s="47">
        <v>0</v>
      </c>
      <c r="P461" s="47">
        <v>0</v>
      </c>
      <c r="Q461" s="47">
        <v>0</v>
      </c>
      <c r="R461" s="47">
        <v>0</v>
      </c>
      <c r="S461" s="47">
        <v>0</v>
      </c>
      <c r="T461" s="47">
        <v>0</v>
      </c>
      <c r="U461" s="47">
        <v>0</v>
      </c>
      <c r="V461" s="47">
        <v>0</v>
      </c>
      <c r="W461" s="47">
        <v>50</v>
      </c>
    </row>
    <row r="462" spans="1:23" s="9" customFormat="1" x14ac:dyDescent="0.25">
      <c r="A462" s="100"/>
      <c r="B462" s="43" t="s">
        <v>149</v>
      </c>
      <c r="C462" s="47">
        <v>15.843</v>
      </c>
      <c r="D462" s="47">
        <v>0</v>
      </c>
      <c r="E462" s="47">
        <v>0</v>
      </c>
      <c r="F462" s="47">
        <v>32.375</v>
      </c>
      <c r="G462" s="47">
        <v>0</v>
      </c>
      <c r="H462" s="47">
        <v>0</v>
      </c>
      <c r="I462" s="47">
        <v>0</v>
      </c>
      <c r="J462" s="47">
        <v>0</v>
      </c>
      <c r="K462" s="47">
        <v>0</v>
      </c>
      <c r="L462" s="47">
        <v>0</v>
      </c>
      <c r="M462" s="47">
        <v>0</v>
      </c>
      <c r="N462" s="47">
        <v>0</v>
      </c>
      <c r="O462" s="47">
        <v>0</v>
      </c>
      <c r="P462" s="47">
        <v>0</v>
      </c>
      <c r="Q462" s="47">
        <v>0</v>
      </c>
      <c r="R462" s="47">
        <v>0</v>
      </c>
      <c r="S462" s="47">
        <v>0</v>
      </c>
      <c r="T462" s="47">
        <v>0</v>
      </c>
      <c r="U462" s="47">
        <v>0</v>
      </c>
      <c r="V462" s="47">
        <v>0</v>
      </c>
      <c r="W462" s="47">
        <v>48.218000000000004</v>
      </c>
    </row>
    <row r="463" spans="1:23" s="9" customFormat="1" x14ac:dyDescent="0.25">
      <c r="A463" s="100"/>
      <c r="B463" s="43" t="s">
        <v>159</v>
      </c>
      <c r="C463" s="47">
        <v>5.9880000000000004</v>
      </c>
      <c r="D463" s="47">
        <v>0</v>
      </c>
      <c r="E463" s="47">
        <v>0</v>
      </c>
      <c r="F463" s="47">
        <v>38.378999999999998</v>
      </c>
      <c r="G463" s="47">
        <v>0</v>
      </c>
      <c r="H463" s="47">
        <v>0</v>
      </c>
      <c r="I463" s="47">
        <v>0</v>
      </c>
      <c r="J463" s="47">
        <v>0</v>
      </c>
      <c r="K463" s="47">
        <v>0</v>
      </c>
      <c r="L463" s="47">
        <v>0</v>
      </c>
      <c r="M463" s="47">
        <v>0</v>
      </c>
      <c r="N463" s="47">
        <v>0</v>
      </c>
      <c r="O463" s="47">
        <v>0</v>
      </c>
      <c r="P463" s="47">
        <v>0</v>
      </c>
      <c r="Q463" s="47">
        <v>0</v>
      </c>
      <c r="R463" s="47">
        <v>0</v>
      </c>
      <c r="S463" s="47">
        <v>0</v>
      </c>
      <c r="T463" s="47">
        <v>0</v>
      </c>
      <c r="U463" s="47">
        <v>0</v>
      </c>
      <c r="V463" s="47">
        <v>0</v>
      </c>
      <c r="W463" s="47">
        <v>44.366999999999997</v>
      </c>
    </row>
    <row r="464" spans="1:23" s="9" customFormat="1" x14ac:dyDescent="0.25">
      <c r="A464" s="100"/>
      <c r="B464" s="43" t="s">
        <v>146</v>
      </c>
      <c r="C464" s="47">
        <v>0</v>
      </c>
      <c r="D464" s="47">
        <v>0</v>
      </c>
      <c r="E464" s="47">
        <v>0</v>
      </c>
      <c r="F464" s="47">
        <v>18.402999999999999</v>
      </c>
      <c r="G464" s="47">
        <v>0</v>
      </c>
      <c r="H464" s="47">
        <v>0</v>
      </c>
      <c r="I464" s="47">
        <v>0</v>
      </c>
      <c r="J464" s="47">
        <v>0</v>
      </c>
      <c r="K464" s="47">
        <v>0</v>
      </c>
      <c r="L464" s="47">
        <v>0</v>
      </c>
      <c r="M464" s="47">
        <v>0</v>
      </c>
      <c r="N464" s="47">
        <v>0</v>
      </c>
      <c r="O464" s="47">
        <v>0</v>
      </c>
      <c r="P464" s="47">
        <v>0</v>
      </c>
      <c r="Q464" s="47">
        <v>0</v>
      </c>
      <c r="R464" s="47">
        <v>0</v>
      </c>
      <c r="S464" s="47">
        <v>0</v>
      </c>
      <c r="T464" s="47">
        <v>0</v>
      </c>
      <c r="U464" s="47">
        <v>0</v>
      </c>
      <c r="V464" s="47">
        <v>0</v>
      </c>
      <c r="W464" s="47">
        <v>18.402999999999999</v>
      </c>
    </row>
    <row r="465" spans="1:23" s="9" customFormat="1" x14ac:dyDescent="0.25">
      <c r="A465" s="100"/>
      <c r="B465" s="43" t="s">
        <v>163</v>
      </c>
      <c r="C465" s="47">
        <v>2.6095969999999999</v>
      </c>
      <c r="D465" s="47">
        <v>0</v>
      </c>
      <c r="E465" s="47">
        <v>0</v>
      </c>
      <c r="F465" s="47">
        <v>14.895242</v>
      </c>
      <c r="G465" s="47">
        <v>0</v>
      </c>
      <c r="H465" s="47">
        <v>0</v>
      </c>
      <c r="I465" s="47">
        <v>0</v>
      </c>
      <c r="J465" s="47">
        <v>0</v>
      </c>
      <c r="K465" s="47">
        <v>0</v>
      </c>
      <c r="L465" s="47">
        <v>0</v>
      </c>
      <c r="M465" s="47">
        <v>0</v>
      </c>
      <c r="N465" s="47">
        <v>0</v>
      </c>
      <c r="O465" s="47">
        <v>0</v>
      </c>
      <c r="P465" s="47">
        <v>0</v>
      </c>
      <c r="Q465" s="47">
        <v>0</v>
      </c>
      <c r="R465" s="47">
        <v>0</v>
      </c>
      <c r="S465" s="47">
        <v>0</v>
      </c>
      <c r="T465" s="47">
        <v>0</v>
      </c>
      <c r="U465" s="47">
        <v>0</v>
      </c>
      <c r="V465" s="47">
        <v>0</v>
      </c>
      <c r="W465" s="47">
        <v>17.504839</v>
      </c>
    </row>
    <row r="466" spans="1:23" s="9" customFormat="1" x14ac:dyDescent="0.25">
      <c r="A466" s="100"/>
      <c r="B466" s="43" t="s">
        <v>150</v>
      </c>
      <c r="C466" s="47">
        <v>3.9441600000000001</v>
      </c>
      <c r="D466" s="47">
        <v>0</v>
      </c>
      <c r="E466" s="47">
        <v>0</v>
      </c>
      <c r="F466" s="47">
        <v>6.5856979999999998</v>
      </c>
      <c r="G466" s="47">
        <v>0</v>
      </c>
      <c r="H466" s="47">
        <v>0</v>
      </c>
      <c r="I466" s="47">
        <v>0</v>
      </c>
      <c r="J466" s="47">
        <v>0</v>
      </c>
      <c r="K466" s="47">
        <v>0</v>
      </c>
      <c r="L466" s="47">
        <v>0</v>
      </c>
      <c r="M466" s="47">
        <v>0</v>
      </c>
      <c r="N466" s="47">
        <v>0</v>
      </c>
      <c r="O466" s="47">
        <v>0</v>
      </c>
      <c r="P466" s="47">
        <v>0</v>
      </c>
      <c r="Q466" s="47">
        <v>0</v>
      </c>
      <c r="R466" s="47">
        <v>0</v>
      </c>
      <c r="S466" s="47">
        <v>0</v>
      </c>
      <c r="T466" s="47">
        <v>0</v>
      </c>
      <c r="U466" s="47">
        <v>0</v>
      </c>
      <c r="V466" s="47">
        <v>0</v>
      </c>
      <c r="W466" s="47">
        <v>10.529858000000001</v>
      </c>
    </row>
    <row r="467" spans="1:23" s="9" customFormat="1" x14ac:dyDescent="0.25">
      <c r="A467" s="100"/>
      <c r="B467" s="43" t="s">
        <v>182</v>
      </c>
      <c r="C467" s="47">
        <v>0</v>
      </c>
      <c r="D467" s="47">
        <v>0</v>
      </c>
      <c r="E467" s="47">
        <v>0</v>
      </c>
      <c r="F467" s="47">
        <v>0</v>
      </c>
      <c r="G467" s="47">
        <v>0</v>
      </c>
      <c r="H467" s="47">
        <v>0</v>
      </c>
      <c r="I467" s="47">
        <v>0</v>
      </c>
      <c r="J467" s="47">
        <v>0</v>
      </c>
      <c r="K467" s="47">
        <v>0</v>
      </c>
      <c r="L467" s="47">
        <v>0</v>
      </c>
      <c r="M467" s="47">
        <v>0</v>
      </c>
      <c r="N467" s="47">
        <v>0</v>
      </c>
      <c r="O467" s="47">
        <v>0</v>
      </c>
      <c r="P467" s="47">
        <v>0.378</v>
      </c>
      <c r="Q467" s="47">
        <v>0</v>
      </c>
      <c r="R467" s="47">
        <v>0</v>
      </c>
      <c r="S467" s="47">
        <v>0</v>
      </c>
      <c r="T467" s="47">
        <v>0</v>
      </c>
      <c r="U467" s="47">
        <v>0</v>
      </c>
      <c r="V467" s="47">
        <v>0</v>
      </c>
      <c r="W467" s="47">
        <v>0.378</v>
      </c>
    </row>
    <row r="468" spans="1:23" s="9" customFormat="1" x14ac:dyDescent="0.25">
      <c r="A468" s="93"/>
      <c r="B468" s="46" t="s">
        <v>200</v>
      </c>
      <c r="C468" s="66">
        <v>4355.0390109999998</v>
      </c>
      <c r="D468" s="66">
        <v>0.04</v>
      </c>
      <c r="E468" s="66">
        <v>0</v>
      </c>
      <c r="F468" s="66">
        <v>16776.537776000001</v>
      </c>
      <c r="G468" s="66">
        <v>1180.5480950000001</v>
      </c>
      <c r="H468" s="66">
        <v>0</v>
      </c>
      <c r="I468" s="66">
        <v>1978.5620960000001</v>
      </c>
      <c r="J468" s="66">
        <v>160.96</v>
      </c>
      <c r="K468" s="66">
        <v>0</v>
      </c>
      <c r="L468" s="66">
        <v>0</v>
      </c>
      <c r="M468" s="66">
        <v>0</v>
      </c>
      <c r="N468" s="66">
        <v>0</v>
      </c>
      <c r="O468" s="66">
        <v>4.0780000000000003</v>
      </c>
      <c r="P468" s="66">
        <v>94.99</v>
      </c>
      <c r="Q468" s="66">
        <v>0</v>
      </c>
      <c r="R468" s="66">
        <v>120.01300000000001</v>
      </c>
      <c r="S468" s="66">
        <v>464.45800000000003</v>
      </c>
      <c r="T468" s="66">
        <v>0</v>
      </c>
      <c r="U468" s="66">
        <v>0</v>
      </c>
      <c r="V468" s="66">
        <v>0</v>
      </c>
      <c r="W468" s="66">
        <v>25135.225977999999</v>
      </c>
    </row>
    <row r="469" spans="1:23" s="9" customFormat="1" x14ac:dyDescent="0.25">
      <c r="A469" s="92" t="s">
        <v>259</v>
      </c>
      <c r="B469" s="43" t="s">
        <v>142</v>
      </c>
      <c r="C469" s="47">
        <v>48.140999999999998</v>
      </c>
      <c r="D469" s="47">
        <v>0</v>
      </c>
      <c r="E469" s="47">
        <v>0</v>
      </c>
      <c r="F469" s="47">
        <v>2695.9279999999999</v>
      </c>
      <c r="G469" s="47">
        <v>0</v>
      </c>
      <c r="H469" s="47">
        <v>0</v>
      </c>
      <c r="I469" s="47">
        <v>0</v>
      </c>
      <c r="J469" s="47">
        <v>0</v>
      </c>
      <c r="K469" s="47">
        <v>0</v>
      </c>
      <c r="L469" s="47">
        <v>0</v>
      </c>
      <c r="M469" s="47">
        <v>0</v>
      </c>
      <c r="N469" s="47">
        <v>0</v>
      </c>
      <c r="O469" s="47">
        <v>0</v>
      </c>
      <c r="P469" s="47">
        <v>0</v>
      </c>
      <c r="Q469" s="47">
        <v>0</v>
      </c>
      <c r="R469" s="47">
        <v>0</v>
      </c>
      <c r="S469" s="47">
        <v>0</v>
      </c>
      <c r="T469" s="47">
        <v>0</v>
      </c>
      <c r="U469" s="47">
        <v>0</v>
      </c>
      <c r="V469" s="47">
        <v>0</v>
      </c>
      <c r="W469" s="47">
        <v>2744.069</v>
      </c>
    </row>
    <row r="470" spans="1:23" s="9" customFormat="1" x14ac:dyDescent="0.25">
      <c r="A470" s="100"/>
      <c r="B470" s="43" t="s">
        <v>115</v>
      </c>
      <c r="C470" s="47">
        <v>329.043789</v>
      </c>
      <c r="D470" s="47">
        <v>0</v>
      </c>
      <c r="E470" s="47">
        <v>0</v>
      </c>
      <c r="F470" s="47">
        <v>2176.8360659999998</v>
      </c>
      <c r="G470" s="47">
        <v>0</v>
      </c>
      <c r="H470" s="47">
        <v>0</v>
      </c>
      <c r="I470" s="47">
        <v>0</v>
      </c>
      <c r="J470" s="47">
        <v>0</v>
      </c>
      <c r="K470" s="47">
        <v>0</v>
      </c>
      <c r="L470" s="47">
        <v>0</v>
      </c>
      <c r="M470" s="47">
        <v>0</v>
      </c>
      <c r="N470" s="47">
        <v>0</v>
      </c>
      <c r="O470" s="47">
        <v>0</v>
      </c>
      <c r="P470" s="47">
        <v>0</v>
      </c>
      <c r="Q470" s="47">
        <v>0</v>
      </c>
      <c r="R470" s="47">
        <v>0</v>
      </c>
      <c r="S470" s="47">
        <v>0</v>
      </c>
      <c r="T470" s="47">
        <v>0</v>
      </c>
      <c r="U470" s="47">
        <v>0</v>
      </c>
      <c r="V470" s="47">
        <v>0</v>
      </c>
      <c r="W470" s="47">
        <v>2505.8798550000001</v>
      </c>
    </row>
    <row r="471" spans="1:23" s="9" customFormat="1" x14ac:dyDescent="0.25">
      <c r="A471" s="100"/>
      <c r="B471" s="43" t="s">
        <v>111</v>
      </c>
      <c r="C471" s="47">
        <v>157.95558600000001</v>
      </c>
      <c r="D471" s="47">
        <v>0</v>
      </c>
      <c r="E471" s="47">
        <v>0</v>
      </c>
      <c r="F471" s="47">
        <v>1869.6701479999999</v>
      </c>
      <c r="G471" s="47">
        <v>38.024000000000001</v>
      </c>
      <c r="H471" s="47">
        <v>0</v>
      </c>
      <c r="I471" s="47">
        <v>0</v>
      </c>
      <c r="J471" s="47">
        <v>0</v>
      </c>
      <c r="K471" s="47">
        <v>0</v>
      </c>
      <c r="L471" s="47">
        <v>0</v>
      </c>
      <c r="M471" s="47">
        <v>0</v>
      </c>
      <c r="N471" s="47">
        <v>0</v>
      </c>
      <c r="O471" s="47">
        <v>0</v>
      </c>
      <c r="P471" s="47">
        <v>0</v>
      </c>
      <c r="Q471" s="47">
        <v>0</v>
      </c>
      <c r="R471" s="47">
        <v>0</v>
      </c>
      <c r="S471" s="47">
        <v>0</v>
      </c>
      <c r="T471" s="47">
        <v>0</v>
      </c>
      <c r="U471" s="47">
        <v>0</v>
      </c>
      <c r="V471" s="47">
        <v>0</v>
      </c>
      <c r="W471" s="47">
        <v>2065.6497340000001</v>
      </c>
    </row>
    <row r="472" spans="1:23" s="9" customFormat="1" x14ac:dyDescent="0.25">
      <c r="A472" s="100"/>
      <c r="B472" s="43" t="s">
        <v>141</v>
      </c>
      <c r="C472" s="47">
        <v>364.23645299999998</v>
      </c>
      <c r="D472" s="47">
        <v>0</v>
      </c>
      <c r="E472" s="47">
        <v>0</v>
      </c>
      <c r="F472" s="47">
        <v>1099.3692430000001</v>
      </c>
      <c r="G472" s="47">
        <v>0</v>
      </c>
      <c r="H472" s="47">
        <v>0</v>
      </c>
      <c r="I472" s="47">
        <v>0</v>
      </c>
      <c r="J472" s="47">
        <v>0</v>
      </c>
      <c r="K472" s="47">
        <v>0</v>
      </c>
      <c r="L472" s="47">
        <v>0</v>
      </c>
      <c r="M472" s="47">
        <v>0</v>
      </c>
      <c r="N472" s="47">
        <v>0</v>
      </c>
      <c r="O472" s="47">
        <v>0</v>
      </c>
      <c r="P472" s="47">
        <v>0</v>
      </c>
      <c r="Q472" s="47">
        <v>0</v>
      </c>
      <c r="R472" s="47">
        <v>0</v>
      </c>
      <c r="S472" s="47">
        <v>0</v>
      </c>
      <c r="T472" s="47">
        <v>0</v>
      </c>
      <c r="U472" s="47">
        <v>0</v>
      </c>
      <c r="V472" s="47">
        <v>0</v>
      </c>
      <c r="W472" s="47">
        <v>1463.6056960000001</v>
      </c>
    </row>
    <row r="473" spans="1:23" s="9" customFormat="1" ht="30" x14ac:dyDescent="0.25">
      <c r="A473" s="100"/>
      <c r="B473" s="43" t="s">
        <v>145</v>
      </c>
      <c r="C473" s="47">
        <v>24.791215999999999</v>
      </c>
      <c r="D473" s="47">
        <v>0</v>
      </c>
      <c r="E473" s="47">
        <v>0</v>
      </c>
      <c r="F473" s="47">
        <v>951.09099300000003</v>
      </c>
      <c r="G473" s="47">
        <v>0</v>
      </c>
      <c r="H473" s="47">
        <v>0</v>
      </c>
      <c r="I473" s="47">
        <v>0</v>
      </c>
      <c r="J473" s="47">
        <v>0</v>
      </c>
      <c r="K473" s="47">
        <v>0</v>
      </c>
      <c r="L473" s="47">
        <v>0</v>
      </c>
      <c r="M473" s="47">
        <v>0</v>
      </c>
      <c r="N473" s="47">
        <v>0</v>
      </c>
      <c r="O473" s="47">
        <v>0</v>
      </c>
      <c r="P473" s="47">
        <v>0</v>
      </c>
      <c r="Q473" s="47">
        <v>0</v>
      </c>
      <c r="R473" s="47">
        <v>0</v>
      </c>
      <c r="S473" s="47">
        <v>0</v>
      </c>
      <c r="T473" s="47">
        <v>0</v>
      </c>
      <c r="U473" s="47">
        <v>0</v>
      </c>
      <c r="V473" s="47">
        <v>0</v>
      </c>
      <c r="W473" s="47">
        <v>975.88220899999999</v>
      </c>
    </row>
    <row r="474" spans="1:23" s="9" customFormat="1" x14ac:dyDescent="0.25">
      <c r="A474" s="100"/>
      <c r="B474" s="43" t="s">
        <v>143</v>
      </c>
      <c r="C474" s="47">
        <v>55.921998000000002</v>
      </c>
      <c r="D474" s="47">
        <v>0</v>
      </c>
      <c r="E474" s="47">
        <v>0</v>
      </c>
      <c r="F474" s="47">
        <v>423.46667400000001</v>
      </c>
      <c r="G474" s="47">
        <v>0</v>
      </c>
      <c r="H474" s="47">
        <v>0</v>
      </c>
      <c r="I474" s="47">
        <v>0</v>
      </c>
      <c r="J474" s="47">
        <v>0</v>
      </c>
      <c r="K474" s="47">
        <v>0</v>
      </c>
      <c r="L474" s="47">
        <v>0</v>
      </c>
      <c r="M474" s="47">
        <v>0</v>
      </c>
      <c r="N474" s="47">
        <v>0</v>
      </c>
      <c r="O474" s="47">
        <v>0</v>
      </c>
      <c r="P474" s="47">
        <v>0</v>
      </c>
      <c r="Q474" s="47">
        <v>0</v>
      </c>
      <c r="R474" s="47">
        <v>0</v>
      </c>
      <c r="S474" s="47">
        <v>0</v>
      </c>
      <c r="T474" s="47">
        <v>0</v>
      </c>
      <c r="U474" s="47">
        <v>0</v>
      </c>
      <c r="V474" s="47">
        <v>0</v>
      </c>
      <c r="W474" s="47">
        <v>479.38867199999999</v>
      </c>
    </row>
    <row r="475" spans="1:23" s="9" customFormat="1" x14ac:dyDescent="0.25">
      <c r="A475" s="100"/>
      <c r="B475" s="43" t="s">
        <v>166</v>
      </c>
      <c r="C475" s="47">
        <v>55.275011999999997</v>
      </c>
      <c r="D475" s="47">
        <v>0</v>
      </c>
      <c r="E475" s="47">
        <v>0</v>
      </c>
      <c r="F475" s="47">
        <v>304.75554899999997</v>
      </c>
      <c r="G475" s="47">
        <v>0</v>
      </c>
      <c r="H475" s="47">
        <v>0</v>
      </c>
      <c r="I475" s="47">
        <v>0</v>
      </c>
      <c r="J475" s="47">
        <v>0</v>
      </c>
      <c r="K475" s="47">
        <v>0</v>
      </c>
      <c r="L475" s="47">
        <v>0</v>
      </c>
      <c r="M475" s="47">
        <v>0</v>
      </c>
      <c r="N475" s="47">
        <v>0</v>
      </c>
      <c r="O475" s="47">
        <v>0</v>
      </c>
      <c r="P475" s="47">
        <v>0</v>
      </c>
      <c r="Q475" s="47">
        <v>0</v>
      </c>
      <c r="R475" s="47">
        <v>0</v>
      </c>
      <c r="S475" s="47">
        <v>0</v>
      </c>
      <c r="T475" s="47">
        <v>0</v>
      </c>
      <c r="U475" s="47">
        <v>0</v>
      </c>
      <c r="V475" s="47">
        <v>0</v>
      </c>
      <c r="W475" s="47">
        <v>360.03056099999998</v>
      </c>
    </row>
    <row r="476" spans="1:23" s="9" customFormat="1" x14ac:dyDescent="0.25">
      <c r="A476" s="100"/>
      <c r="B476" s="43" t="s">
        <v>113</v>
      </c>
      <c r="C476" s="47">
        <v>14.862</v>
      </c>
      <c r="D476" s="47">
        <v>0</v>
      </c>
      <c r="E476" s="47">
        <v>0</v>
      </c>
      <c r="F476" s="47">
        <v>301.89499999999998</v>
      </c>
      <c r="G476" s="47">
        <v>0</v>
      </c>
      <c r="H476" s="47">
        <v>0</v>
      </c>
      <c r="I476" s="47">
        <v>0</v>
      </c>
      <c r="J476" s="47">
        <v>0</v>
      </c>
      <c r="K476" s="47">
        <v>0</v>
      </c>
      <c r="L476" s="47">
        <v>0</v>
      </c>
      <c r="M476" s="47">
        <v>0</v>
      </c>
      <c r="N476" s="47">
        <v>0</v>
      </c>
      <c r="O476" s="47">
        <v>0</v>
      </c>
      <c r="P476" s="47">
        <v>0</v>
      </c>
      <c r="Q476" s="47">
        <v>0</v>
      </c>
      <c r="R476" s="47">
        <v>0</v>
      </c>
      <c r="S476" s="47">
        <v>0</v>
      </c>
      <c r="T476" s="47">
        <v>0</v>
      </c>
      <c r="U476" s="47">
        <v>0</v>
      </c>
      <c r="V476" s="47">
        <v>0</v>
      </c>
      <c r="W476" s="47">
        <v>316.75700000000001</v>
      </c>
    </row>
    <row r="477" spans="1:23" s="9" customFormat="1" x14ac:dyDescent="0.25">
      <c r="A477" s="100"/>
      <c r="B477" s="43" t="s">
        <v>122</v>
      </c>
      <c r="C477" s="47">
        <v>30</v>
      </c>
      <c r="D477" s="47">
        <v>0</v>
      </c>
      <c r="E477" s="47">
        <v>0</v>
      </c>
      <c r="F477" s="47">
        <v>216</v>
      </c>
      <c r="G477" s="47">
        <v>0</v>
      </c>
      <c r="H477" s="47">
        <v>0</v>
      </c>
      <c r="I477" s="47">
        <v>0</v>
      </c>
      <c r="J477" s="47">
        <v>0</v>
      </c>
      <c r="K477" s="47">
        <v>0</v>
      </c>
      <c r="L477" s="47">
        <v>0</v>
      </c>
      <c r="M477" s="47">
        <v>0</v>
      </c>
      <c r="N477" s="47">
        <v>0</v>
      </c>
      <c r="O477" s="47">
        <v>0</v>
      </c>
      <c r="P477" s="47">
        <v>0</v>
      </c>
      <c r="Q477" s="47">
        <v>0</v>
      </c>
      <c r="R477" s="47">
        <v>0</v>
      </c>
      <c r="S477" s="47">
        <v>0</v>
      </c>
      <c r="T477" s="47">
        <v>0</v>
      </c>
      <c r="U477" s="47">
        <v>0</v>
      </c>
      <c r="V477" s="47">
        <v>0</v>
      </c>
      <c r="W477" s="47">
        <v>246</v>
      </c>
    </row>
    <row r="478" spans="1:23" s="9" customFormat="1" x14ac:dyDescent="0.25">
      <c r="A478" s="100"/>
      <c r="B478" s="43" t="s">
        <v>153</v>
      </c>
      <c r="C478" s="47">
        <v>24.802693000000001</v>
      </c>
      <c r="D478" s="47">
        <v>0</v>
      </c>
      <c r="E478" s="47">
        <v>0</v>
      </c>
      <c r="F478" s="47">
        <v>206.813615</v>
      </c>
      <c r="G478" s="47">
        <v>0</v>
      </c>
      <c r="H478" s="47">
        <v>0</v>
      </c>
      <c r="I478" s="47">
        <v>0</v>
      </c>
      <c r="J478" s="47">
        <v>0</v>
      </c>
      <c r="K478" s="47">
        <v>0</v>
      </c>
      <c r="L478" s="47">
        <v>0</v>
      </c>
      <c r="M478" s="47">
        <v>0</v>
      </c>
      <c r="N478" s="47">
        <v>0</v>
      </c>
      <c r="O478" s="47">
        <v>0</v>
      </c>
      <c r="P478" s="47">
        <v>0</v>
      </c>
      <c r="Q478" s="47">
        <v>0</v>
      </c>
      <c r="R478" s="47">
        <v>0</v>
      </c>
      <c r="S478" s="47">
        <v>0</v>
      </c>
      <c r="T478" s="47">
        <v>0</v>
      </c>
      <c r="U478" s="47">
        <v>0</v>
      </c>
      <c r="V478" s="47">
        <v>0</v>
      </c>
      <c r="W478" s="47">
        <v>231.616308</v>
      </c>
    </row>
    <row r="479" spans="1:23" s="9" customFormat="1" x14ac:dyDescent="0.25">
      <c r="A479" s="100"/>
      <c r="B479" s="43" t="s">
        <v>154</v>
      </c>
      <c r="C479" s="47">
        <v>6.3449999999999998</v>
      </c>
      <c r="D479" s="47">
        <v>0</v>
      </c>
      <c r="E479" s="47">
        <v>0</v>
      </c>
      <c r="F479" s="47">
        <v>191.31100000000001</v>
      </c>
      <c r="G479" s="47">
        <v>0</v>
      </c>
      <c r="H479" s="47">
        <v>0</v>
      </c>
      <c r="I479" s="47">
        <v>0</v>
      </c>
      <c r="J479" s="47">
        <v>0</v>
      </c>
      <c r="K479" s="47">
        <v>0</v>
      </c>
      <c r="L479" s="47">
        <v>0</v>
      </c>
      <c r="M479" s="47">
        <v>0</v>
      </c>
      <c r="N479" s="47">
        <v>0</v>
      </c>
      <c r="O479" s="47">
        <v>0</v>
      </c>
      <c r="P479" s="47">
        <v>0</v>
      </c>
      <c r="Q479" s="47">
        <v>0</v>
      </c>
      <c r="R479" s="47">
        <v>0</v>
      </c>
      <c r="S479" s="47">
        <v>0</v>
      </c>
      <c r="T479" s="47">
        <v>0</v>
      </c>
      <c r="U479" s="47">
        <v>0</v>
      </c>
      <c r="V479" s="47">
        <v>0</v>
      </c>
      <c r="W479" s="47">
        <v>197.65600000000001</v>
      </c>
    </row>
    <row r="480" spans="1:23" s="9" customFormat="1" x14ac:dyDescent="0.25">
      <c r="A480" s="100"/>
      <c r="B480" s="43" t="s">
        <v>147</v>
      </c>
      <c r="C480" s="47">
        <v>14.398</v>
      </c>
      <c r="D480" s="47">
        <v>0</v>
      </c>
      <c r="E480" s="47">
        <v>0</v>
      </c>
      <c r="F480" s="47">
        <v>133.262</v>
      </c>
      <c r="G480" s="47">
        <v>0</v>
      </c>
      <c r="H480" s="47">
        <v>0</v>
      </c>
      <c r="I480" s="47">
        <v>0</v>
      </c>
      <c r="J480" s="47">
        <v>0</v>
      </c>
      <c r="K480" s="47">
        <v>0</v>
      </c>
      <c r="L480" s="47">
        <v>0</v>
      </c>
      <c r="M480" s="47">
        <v>0</v>
      </c>
      <c r="N480" s="47">
        <v>0</v>
      </c>
      <c r="O480" s="47">
        <v>0</v>
      </c>
      <c r="P480" s="47">
        <v>0</v>
      </c>
      <c r="Q480" s="47">
        <v>0</v>
      </c>
      <c r="R480" s="47">
        <v>0</v>
      </c>
      <c r="S480" s="47">
        <v>0</v>
      </c>
      <c r="T480" s="47">
        <v>0</v>
      </c>
      <c r="U480" s="47">
        <v>0</v>
      </c>
      <c r="V480" s="47">
        <v>0</v>
      </c>
      <c r="W480" s="47">
        <v>147.66</v>
      </c>
    </row>
    <row r="481" spans="1:23" s="9" customFormat="1" x14ac:dyDescent="0.25">
      <c r="A481" s="100"/>
      <c r="B481" s="43" t="s">
        <v>148</v>
      </c>
      <c r="C481" s="47">
        <v>0</v>
      </c>
      <c r="D481" s="47">
        <v>0</v>
      </c>
      <c r="E481" s="47">
        <v>0</v>
      </c>
      <c r="F481" s="47">
        <v>67.276278000000005</v>
      </c>
      <c r="G481" s="47">
        <v>0</v>
      </c>
      <c r="H481" s="47">
        <v>0</v>
      </c>
      <c r="I481" s="47">
        <v>0</v>
      </c>
      <c r="J481" s="47">
        <v>47.96</v>
      </c>
      <c r="K481" s="47">
        <v>0</v>
      </c>
      <c r="L481" s="47">
        <v>0</v>
      </c>
      <c r="M481" s="47">
        <v>0</v>
      </c>
      <c r="N481" s="47">
        <v>0</v>
      </c>
      <c r="O481" s="47">
        <v>0</v>
      </c>
      <c r="P481" s="47">
        <v>0</v>
      </c>
      <c r="Q481" s="47">
        <v>0</v>
      </c>
      <c r="R481" s="47">
        <v>0</v>
      </c>
      <c r="S481" s="47">
        <v>0</v>
      </c>
      <c r="T481" s="47">
        <v>0</v>
      </c>
      <c r="U481" s="47">
        <v>0</v>
      </c>
      <c r="V481" s="47">
        <v>0</v>
      </c>
      <c r="W481" s="47">
        <v>115.236278</v>
      </c>
    </row>
    <row r="482" spans="1:23" s="9" customFormat="1" x14ac:dyDescent="0.25">
      <c r="A482" s="100"/>
      <c r="B482" s="43" t="s">
        <v>121</v>
      </c>
      <c r="C482" s="47">
        <v>5.9734660000000002</v>
      </c>
      <c r="D482" s="47">
        <v>0</v>
      </c>
      <c r="E482" s="47">
        <v>0</v>
      </c>
      <c r="F482" s="47">
        <v>67.969881000000001</v>
      </c>
      <c r="G482" s="47">
        <v>0</v>
      </c>
      <c r="H482" s="47">
        <v>0</v>
      </c>
      <c r="I482" s="47">
        <v>0</v>
      </c>
      <c r="J482" s="47">
        <v>0</v>
      </c>
      <c r="K482" s="47">
        <v>0</v>
      </c>
      <c r="L482" s="47">
        <v>0</v>
      </c>
      <c r="M482" s="47">
        <v>0</v>
      </c>
      <c r="N482" s="47">
        <v>0</v>
      </c>
      <c r="O482" s="47">
        <v>0</v>
      </c>
      <c r="P482" s="47">
        <v>0</v>
      </c>
      <c r="Q482" s="47">
        <v>0</v>
      </c>
      <c r="R482" s="47">
        <v>0</v>
      </c>
      <c r="S482" s="47">
        <v>0</v>
      </c>
      <c r="T482" s="47">
        <v>0</v>
      </c>
      <c r="U482" s="47">
        <v>0</v>
      </c>
      <c r="V482" s="47">
        <v>0</v>
      </c>
      <c r="W482" s="47">
        <v>73.943347000000003</v>
      </c>
    </row>
    <row r="483" spans="1:23" s="9" customFormat="1" x14ac:dyDescent="0.25">
      <c r="A483" s="100"/>
      <c r="B483" s="43" t="s">
        <v>156</v>
      </c>
      <c r="C483" s="47">
        <v>13.035</v>
      </c>
      <c r="D483" s="47">
        <v>0</v>
      </c>
      <c r="E483" s="47">
        <v>0</v>
      </c>
      <c r="F483" s="47">
        <v>43.662999999999997</v>
      </c>
      <c r="G483" s="47">
        <v>0</v>
      </c>
      <c r="H483" s="47">
        <v>0</v>
      </c>
      <c r="I483" s="47">
        <v>0</v>
      </c>
      <c r="J483" s="47">
        <v>0</v>
      </c>
      <c r="K483" s="47">
        <v>0</v>
      </c>
      <c r="L483" s="47">
        <v>0</v>
      </c>
      <c r="M483" s="47">
        <v>0</v>
      </c>
      <c r="N483" s="47">
        <v>0</v>
      </c>
      <c r="O483" s="47">
        <v>0</v>
      </c>
      <c r="P483" s="47">
        <v>0</v>
      </c>
      <c r="Q483" s="47">
        <v>0</v>
      </c>
      <c r="R483" s="47">
        <v>0</v>
      </c>
      <c r="S483" s="47">
        <v>0</v>
      </c>
      <c r="T483" s="47">
        <v>0</v>
      </c>
      <c r="U483" s="47">
        <v>0</v>
      </c>
      <c r="V483" s="47">
        <v>0</v>
      </c>
      <c r="W483" s="47">
        <v>56.698</v>
      </c>
    </row>
    <row r="484" spans="1:23" s="9" customFormat="1" x14ac:dyDescent="0.25">
      <c r="A484" s="100"/>
      <c r="B484" s="43" t="s">
        <v>164</v>
      </c>
      <c r="C484" s="47">
        <v>0</v>
      </c>
      <c r="D484" s="47">
        <v>0</v>
      </c>
      <c r="E484" s="47">
        <v>0</v>
      </c>
      <c r="F484" s="47">
        <v>36.979999999999997</v>
      </c>
      <c r="G484" s="47">
        <v>0</v>
      </c>
      <c r="H484" s="47">
        <v>0</v>
      </c>
      <c r="I484" s="47">
        <v>0</v>
      </c>
      <c r="J484" s="47">
        <v>0</v>
      </c>
      <c r="K484" s="47">
        <v>0</v>
      </c>
      <c r="L484" s="47">
        <v>0</v>
      </c>
      <c r="M484" s="47">
        <v>0</v>
      </c>
      <c r="N484" s="47">
        <v>0</v>
      </c>
      <c r="O484" s="47">
        <v>0</v>
      </c>
      <c r="P484" s="47">
        <v>0</v>
      </c>
      <c r="Q484" s="47">
        <v>0</v>
      </c>
      <c r="R484" s="47">
        <v>0</v>
      </c>
      <c r="S484" s="47">
        <v>0</v>
      </c>
      <c r="T484" s="47">
        <v>0</v>
      </c>
      <c r="U484" s="47">
        <v>0</v>
      </c>
      <c r="V484" s="47">
        <v>0</v>
      </c>
      <c r="W484" s="47">
        <v>36.979999999999997</v>
      </c>
    </row>
    <row r="485" spans="1:23" s="9" customFormat="1" x14ac:dyDescent="0.25">
      <c r="A485" s="100"/>
      <c r="B485" s="43" t="s">
        <v>155</v>
      </c>
      <c r="C485" s="47">
        <v>2.2480000000000002</v>
      </c>
      <c r="D485" s="47">
        <v>0</v>
      </c>
      <c r="E485" s="47">
        <v>0</v>
      </c>
      <c r="F485" s="47">
        <v>26.251999999999999</v>
      </c>
      <c r="G485" s="47">
        <v>0</v>
      </c>
      <c r="H485" s="47">
        <v>0</v>
      </c>
      <c r="I485" s="47">
        <v>0</v>
      </c>
      <c r="J485" s="47">
        <v>0</v>
      </c>
      <c r="K485" s="47">
        <v>0</v>
      </c>
      <c r="L485" s="47">
        <v>0</v>
      </c>
      <c r="M485" s="47">
        <v>0</v>
      </c>
      <c r="N485" s="47">
        <v>0</v>
      </c>
      <c r="O485" s="47">
        <v>0</v>
      </c>
      <c r="P485" s="47">
        <v>0</v>
      </c>
      <c r="Q485" s="47">
        <v>0</v>
      </c>
      <c r="R485" s="47">
        <v>0</v>
      </c>
      <c r="S485" s="47">
        <v>0</v>
      </c>
      <c r="T485" s="47">
        <v>0</v>
      </c>
      <c r="U485" s="47">
        <v>0</v>
      </c>
      <c r="V485" s="47">
        <v>0</v>
      </c>
      <c r="W485" s="47">
        <v>28.5</v>
      </c>
    </row>
    <row r="486" spans="1:23" s="9" customFormat="1" x14ac:dyDescent="0.25">
      <c r="A486" s="100"/>
      <c r="B486" s="43" t="s">
        <v>149</v>
      </c>
      <c r="C486" s="47">
        <v>4.9729999999999999</v>
      </c>
      <c r="D486" s="47">
        <v>0</v>
      </c>
      <c r="E486" s="47">
        <v>0</v>
      </c>
      <c r="F486" s="47">
        <v>15.196999999999999</v>
      </c>
      <c r="G486" s="47">
        <v>0</v>
      </c>
      <c r="H486" s="47">
        <v>0</v>
      </c>
      <c r="I486" s="47">
        <v>0</v>
      </c>
      <c r="J486" s="47">
        <v>0</v>
      </c>
      <c r="K486" s="47">
        <v>0</v>
      </c>
      <c r="L486" s="47">
        <v>0</v>
      </c>
      <c r="M486" s="47">
        <v>0</v>
      </c>
      <c r="N486" s="47">
        <v>0</v>
      </c>
      <c r="O486" s="47">
        <v>0</v>
      </c>
      <c r="P486" s="47">
        <v>0</v>
      </c>
      <c r="Q486" s="47">
        <v>0</v>
      </c>
      <c r="R486" s="47">
        <v>0</v>
      </c>
      <c r="S486" s="47">
        <v>0</v>
      </c>
      <c r="T486" s="47">
        <v>0</v>
      </c>
      <c r="U486" s="47">
        <v>0</v>
      </c>
      <c r="V486" s="47">
        <v>0</v>
      </c>
      <c r="W486" s="47">
        <v>20.170000000000002</v>
      </c>
    </row>
    <row r="487" spans="1:23" s="9" customFormat="1" x14ac:dyDescent="0.25">
      <c r="A487" s="100"/>
      <c r="B487" s="43" t="s">
        <v>146</v>
      </c>
      <c r="C487" s="47">
        <v>3.302</v>
      </c>
      <c r="D487" s="47">
        <v>0</v>
      </c>
      <c r="E487" s="47">
        <v>0</v>
      </c>
      <c r="F487" s="47">
        <v>11.587999999999999</v>
      </c>
      <c r="G487" s="47">
        <v>0</v>
      </c>
      <c r="H487" s="47">
        <v>0</v>
      </c>
      <c r="I487" s="47">
        <v>0</v>
      </c>
      <c r="J487" s="47">
        <v>0</v>
      </c>
      <c r="K487" s="47">
        <v>0</v>
      </c>
      <c r="L487" s="47">
        <v>0</v>
      </c>
      <c r="M487" s="47">
        <v>0</v>
      </c>
      <c r="N487" s="47">
        <v>0</v>
      </c>
      <c r="O487" s="47">
        <v>0</v>
      </c>
      <c r="P487" s="47">
        <v>0</v>
      </c>
      <c r="Q487" s="47">
        <v>0</v>
      </c>
      <c r="R487" s="47">
        <v>0</v>
      </c>
      <c r="S487" s="47">
        <v>0</v>
      </c>
      <c r="T487" s="47">
        <v>0</v>
      </c>
      <c r="U487" s="47">
        <v>0</v>
      </c>
      <c r="V487" s="47">
        <v>0</v>
      </c>
      <c r="W487" s="47">
        <v>14.89</v>
      </c>
    </row>
    <row r="488" spans="1:23" s="9" customFormat="1" x14ac:dyDescent="0.25">
      <c r="A488" s="93"/>
      <c r="B488" s="46" t="s">
        <v>200</v>
      </c>
      <c r="C488" s="66">
        <v>1155.3042129999999</v>
      </c>
      <c r="D488" s="66">
        <v>0</v>
      </c>
      <c r="E488" s="66">
        <v>0</v>
      </c>
      <c r="F488" s="66">
        <v>10839.324447000001</v>
      </c>
      <c r="G488" s="66">
        <v>38.024000000000001</v>
      </c>
      <c r="H488" s="66">
        <v>0</v>
      </c>
      <c r="I488" s="66">
        <v>0</v>
      </c>
      <c r="J488" s="66">
        <v>47.96</v>
      </c>
      <c r="K488" s="66">
        <v>0</v>
      </c>
      <c r="L488" s="66">
        <v>0</v>
      </c>
      <c r="M488" s="66">
        <v>0</v>
      </c>
      <c r="N488" s="66">
        <v>0</v>
      </c>
      <c r="O488" s="66">
        <v>0</v>
      </c>
      <c r="P488" s="66">
        <v>0</v>
      </c>
      <c r="Q488" s="66">
        <v>0</v>
      </c>
      <c r="R488" s="66">
        <v>0</v>
      </c>
      <c r="S488" s="66">
        <v>0</v>
      </c>
      <c r="T488" s="66">
        <v>0</v>
      </c>
      <c r="U488" s="66">
        <v>0</v>
      </c>
      <c r="V488" s="66">
        <v>0</v>
      </c>
      <c r="W488" s="66">
        <v>12080.612660000001</v>
      </c>
    </row>
    <row r="489" spans="1:23" s="9" customFormat="1" x14ac:dyDescent="0.25">
      <c r="A489" s="92" t="s">
        <v>258</v>
      </c>
      <c r="B489" s="43" t="s">
        <v>111</v>
      </c>
      <c r="C489" s="47">
        <v>451.39665400000001</v>
      </c>
      <c r="D489" s="47">
        <v>0</v>
      </c>
      <c r="E489" s="47">
        <v>0</v>
      </c>
      <c r="F489" s="47">
        <v>6762.956056</v>
      </c>
      <c r="G489" s="47">
        <v>51.267000000000003</v>
      </c>
      <c r="H489" s="47">
        <v>0</v>
      </c>
      <c r="I489" s="47">
        <v>0</v>
      </c>
      <c r="J489" s="47">
        <v>0</v>
      </c>
      <c r="K489" s="47">
        <v>0</v>
      </c>
      <c r="L489" s="47">
        <v>0</v>
      </c>
      <c r="M489" s="47">
        <v>0</v>
      </c>
      <c r="N489" s="47">
        <v>0</v>
      </c>
      <c r="O489" s="47">
        <v>0</v>
      </c>
      <c r="P489" s="47">
        <v>0</v>
      </c>
      <c r="Q489" s="47">
        <v>0</v>
      </c>
      <c r="R489" s="47">
        <v>0</v>
      </c>
      <c r="S489" s="47">
        <v>0</v>
      </c>
      <c r="T489" s="47">
        <v>0</v>
      </c>
      <c r="U489" s="47">
        <v>0</v>
      </c>
      <c r="V489" s="47">
        <v>0</v>
      </c>
      <c r="W489" s="47">
        <v>7265.6197099999999</v>
      </c>
    </row>
    <row r="490" spans="1:23" s="9" customFormat="1" x14ac:dyDescent="0.25">
      <c r="A490" s="100"/>
      <c r="B490" s="43" t="s">
        <v>141</v>
      </c>
      <c r="C490" s="47">
        <v>775.35089100000005</v>
      </c>
      <c r="D490" s="47">
        <v>0</v>
      </c>
      <c r="E490" s="47">
        <v>0</v>
      </c>
      <c r="F490" s="47">
        <v>2063.109426</v>
      </c>
      <c r="G490" s="47">
        <v>0</v>
      </c>
      <c r="H490" s="47">
        <v>0</v>
      </c>
      <c r="I490" s="47">
        <v>0</v>
      </c>
      <c r="J490" s="47">
        <v>145.1</v>
      </c>
      <c r="K490" s="47">
        <v>0</v>
      </c>
      <c r="L490" s="47">
        <v>0</v>
      </c>
      <c r="M490" s="47">
        <v>0</v>
      </c>
      <c r="N490" s="47">
        <v>0</v>
      </c>
      <c r="O490" s="47">
        <v>0</v>
      </c>
      <c r="P490" s="47">
        <v>0</v>
      </c>
      <c r="Q490" s="47">
        <v>0</v>
      </c>
      <c r="R490" s="47">
        <v>0</v>
      </c>
      <c r="S490" s="47">
        <v>0</v>
      </c>
      <c r="T490" s="47">
        <v>0</v>
      </c>
      <c r="U490" s="47">
        <v>0</v>
      </c>
      <c r="V490" s="47">
        <v>0</v>
      </c>
      <c r="W490" s="47">
        <v>2983.5603169999999</v>
      </c>
    </row>
    <row r="491" spans="1:23" s="9" customFormat="1" x14ac:dyDescent="0.25">
      <c r="A491" s="100"/>
      <c r="B491" s="43" t="s">
        <v>142</v>
      </c>
      <c r="C491" s="47">
        <v>196.58699999999999</v>
      </c>
      <c r="D491" s="47">
        <v>0</v>
      </c>
      <c r="E491" s="47">
        <v>0</v>
      </c>
      <c r="F491" s="47">
        <v>2113.165</v>
      </c>
      <c r="G491" s="47">
        <v>0</v>
      </c>
      <c r="H491" s="47">
        <v>0</v>
      </c>
      <c r="I491" s="47">
        <v>0</v>
      </c>
      <c r="J491" s="47">
        <v>0</v>
      </c>
      <c r="K491" s="47">
        <v>0</v>
      </c>
      <c r="L491" s="47">
        <v>0</v>
      </c>
      <c r="M491" s="47">
        <v>0</v>
      </c>
      <c r="N491" s="47">
        <v>0</v>
      </c>
      <c r="O491" s="47">
        <v>0</v>
      </c>
      <c r="P491" s="47">
        <v>0</v>
      </c>
      <c r="Q491" s="47">
        <v>0</v>
      </c>
      <c r="R491" s="47">
        <v>0</v>
      </c>
      <c r="S491" s="47">
        <v>0</v>
      </c>
      <c r="T491" s="47">
        <v>0</v>
      </c>
      <c r="U491" s="47">
        <v>0</v>
      </c>
      <c r="V491" s="47">
        <v>0</v>
      </c>
      <c r="W491" s="47">
        <v>2309.752</v>
      </c>
    </row>
    <row r="492" spans="1:23" s="9" customFormat="1" x14ac:dyDescent="0.25">
      <c r="A492" s="100"/>
      <c r="B492" s="43" t="s">
        <v>115</v>
      </c>
      <c r="C492" s="47">
        <v>573.60187800000006</v>
      </c>
      <c r="D492" s="47">
        <v>0</v>
      </c>
      <c r="E492" s="47">
        <v>0</v>
      </c>
      <c r="F492" s="47">
        <v>1242.238611</v>
      </c>
      <c r="G492" s="47">
        <v>0</v>
      </c>
      <c r="H492" s="47">
        <v>0</v>
      </c>
      <c r="I492" s="47">
        <v>0</v>
      </c>
      <c r="J492" s="47">
        <v>0</v>
      </c>
      <c r="K492" s="47">
        <v>0</v>
      </c>
      <c r="L492" s="47">
        <v>0</v>
      </c>
      <c r="M492" s="47">
        <v>0</v>
      </c>
      <c r="N492" s="47">
        <v>0</v>
      </c>
      <c r="O492" s="47">
        <v>0</v>
      </c>
      <c r="P492" s="47">
        <v>0</v>
      </c>
      <c r="Q492" s="47">
        <v>0</v>
      </c>
      <c r="R492" s="47">
        <v>0</v>
      </c>
      <c r="S492" s="47">
        <v>0</v>
      </c>
      <c r="T492" s="47">
        <v>0</v>
      </c>
      <c r="U492" s="47">
        <v>0</v>
      </c>
      <c r="V492" s="47">
        <v>0</v>
      </c>
      <c r="W492" s="47">
        <v>1815.8404889999999</v>
      </c>
    </row>
    <row r="493" spans="1:23" s="9" customFormat="1" x14ac:dyDescent="0.25">
      <c r="A493" s="100"/>
      <c r="B493" s="43" t="s">
        <v>153</v>
      </c>
      <c r="C493" s="47">
        <v>211.62950900000001</v>
      </c>
      <c r="D493" s="47">
        <v>0</v>
      </c>
      <c r="E493" s="47">
        <v>0</v>
      </c>
      <c r="F493" s="47">
        <v>1156.2085999999999</v>
      </c>
      <c r="G493" s="47">
        <v>0</v>
      </c>
      <c r="H493" s="47">
        <v>0</v>
      </c>
      <c r="I493" s="47">
        <v>0</v>
      </c>
      <c r="J493" s="47">
        <v>0</v>
      </c>
      <c r="K493" s="47">
        <v>0</v>
      </c>
      <c r="L493" s="47">
        <v>0</v>
      </c>
      <c r="M493" s="47">
        <v>0</v>
      </c>
      <c r="N493" s="47">
        <v>0</v>
      </c>
      <c r="O493" s="47">
        <v>0</v>
      </c>
      <c r="P493" s="47">
        <v>0</v>
      </c>
      <c r="Q493" s="47">
        <v>0</v>
      </c>
      <c r="R493" s="47">
        <v>0</v>
      </c>
      <c r="S493" s="47">
        <v>0</v>
      </c>
      <c r="T493" s="47">
        <v>0</v>
      </c>
      <c r="U493" s="47">
        <v>0</v>
      </c>
      <c r="V493" s="47">
        <v>0</v>
      </c>
      <c r="W493" s="47">
        <v>1367.838109</v>
      </c>
    </row>
    <row r="494" spans="1:23" s="9" customFormat="1" x14ac:dyDescent="0.25">
      <c r="A494" s="100"/>
      <c r="B494" s="43" t="s">
        <v>143</v>
      </c>
      <c r="C494" s="47">
        <v>150.78279499999999</v>
      </c>
      <c r="D494" s="47">
        <v>0</v>
      </c>
      <c r="E494" s="47">
        <v>0</v>
      </c>
      <c r="F494" s="47">
        <v>1102.3337630000001</v>
      </c>
      <c r="G494" s="47">
        <v>0</v>
      </c>
      <c r="H494" s="47">
        <v>0</v>
      </c>
      <c r="I494" s="47">
        <v>0</v>
      </c>
      <c r="J494" s="47">
        <v>0</v>
      </c>
      <c r="K494" s="47">
        <v>0</v>
      </c>
      <c r="L494" s="47">
        <v>0</v>
      </c>
      <c r="M494" s="47">
        <v>0</v>
      </c>
      <c r="N494" s="47">
        <v>0</v>
      </c>
      <c r="O494" s="47">
        <v>0</v>
      </c>
      <c r="P494" s="47">
        <v>0</v>
      </c>
      <c r="Q494" s="47">
        <v>0</v>
      </c>
      <c r="R494" s="47">
        <v>0</v>
      </c>
      <c r="S494" s="47">
        <v>0</v>
      </c>
      <c r="T494" s="47">
        <v>0</v>
      </c>
      <c r="U494" s="47">
        <v>0</v>
      </c>
      <c r="V494" s="47">
        <v>0</v>
      </c>
      <c r="W494" s="47">
        <v>1253.1165579999999</v>
      </c>
    </row>
    <row r="495" spans="1:23" s="9" customFormat="1" x14ac:dyDescent="0.25">
      <c r="A495" s="100"/>
      <c r="B495" s="43" t="s">
        <v>149</v>
      </c>
      <c r="C495" s="47">
        <v>23.372</v>
      </c>
      <c r="D495" s="47">
        <v>0</v>
      </c>
      <c r="E495" s="47">
        <v>0</v>
      </c>
      <c r="F495" s="47">
        <v>830.95799999999997</v>
      </c>
      <c r="G495" s="47">
        <v>0</v>
      </c>
      <c r="H495" s="47">
        <v>0</v>
      </c>
      <c r="I495" s="47">
        <v>0</v>
      </c>
      <c r="J495" s="47">
        <v>0</v>
      </c>
      <c r="K495" s="47">
        <v>0</v>
      </c>
      <c r="L495" s="47">
        <v>0</v>
      </c>
      <c r="M495" s="47">
        <v>0</v>
      </c>
      <c r="N495" s="47">
        <v>0</v>
      </c>
      <c r="O495" s="47">
        <v>0</v>
      </c>
      <c r="P495" s="47">
        <v>0</v>
      </c>
      <c r="Q495" s="47">
        <v>0</v>
      </c>
      <c r="R495" s="47">
        <v>0</v>
      </c>
      <c r="S495" s="47">
        <v>0</v>
      </c>
      <c r="T495" s="47">
        <v>0</v>
      </c>
      <c r="U495" s="47">
        <v>0</v>
      </c>
      <c r="V495" s="47">
        <v>0</v>
      </c>
      <c r="W495" s="47">
        <v>854.33</v>
      </c>
    </row>
    <row r="496" spans="1:23" s="9" customFormat="1" x14ac:dyDescent="0.25">
      <c r="A496" s="100"/>
      <c r="B496" s="43" t="s">
        <v>155</v>
      </c>
      <c r="C496" s="47">
        <v>78.134</v>
      </c>
      <c r="D496" s="47">
        <v>0</v>
      </c>
      <c r="E496" s="47">
        <v>0</v>
      </c>
      <c r="F496" s="47">
        <v>604.84100000000001</v>
      </c>
      <c r="G496" s="47">
        <v>0</v>
      </c>
      <c r="H496" s="47">
        <v>0</v>
      </c>
      <c r="I496" s="47">
        <v>0</v>
      </c>
      <c r="J496" s="47">
        <v>0</v>
      </c>
      <c r="K496" s="47">
        <v>0</v>
      </c>
      <c r="L496" s="47">
        <v>0</v>
      </c>
      <c r="M496" s="47">
        <v>0</v>
      </c>
      <c r="N496" s="47">
        <v>0</v>
      </c>
      <c r="O496" s="47">
        <v>0</v>
      </c>
      <c r="P496" s="47">
        <v>0</v>
      </c>
      <c r="Q496" s="47">
        <v>0</v>
      </c>
      <c r="R496" s="47">
        <v>0</v>
      </c>
      <c r="S496" s="47">
        <v>0</v>
      </c>
      <c r="T496" s="47">
        <v>0</v>
      </c>
      <c r="U496" s="47">
        <v>0</v>
      </c>
      <c r="V496" s="47">
        <v>0</v>
      </c>
      <c r="W496" s="47">
        <v>682.97500000000002</v>
      </c>
    </row>
    <row r="497" spans="1:23" s="9" customFormat="1" ht="30" x14ac:dyDescent="0.25">
      <c r="A497" s="100"/>
      <c r="B497" s="43" t="s">
        <v>145</v>
      </c>
      <c r="C497" s="47">
        <v>12.006589</v>
      </c>
      <c r="D497" s="47">
        <v>0</v>
      </c>
      <c r="E497" s="47">
        <v>0</v>
      </c>
      <c r="F497" s="47">
        <v>361.053653</v>
      </c>
      <c r="G497" s="47">
        <v>0</v>
      </c>
      <c r="H497" s="47">
        <v>0</v>
      </c>
      <c r="I497" s="47">
        <v>0</v>
      </c>
      <c r="J497" s="47">
        <v>0</v>
      </c>
      <c r="K497" s="47">
        <v>0</v>
      </c>
      <c r="L497" s="47">
        <v>0</v>
      </c>
      <c r="M497" s="47">
        <v>0</v>
      </c>
      <c r="N497" s="47">
        <v>0</v>
      </c>
      <c r="O497" s="47">
        <v>0</v>
      </c>
      <c r="P497" s="47">
        <v>0</v>
      </c>
      <c r="Q497" s="47">
        <v>0</v>
      </c>
      <c r="R497" s="47">
        <v>0</v>
      </c>
      <c r="S497" s="47">
        <v>0</v>
      </c>
      <c r="T497" s="47">
        <v>0</v>
      </c>
      <c r="U497" s="47">
        <v>0</v>
      </c>
      <c r="V497" s="47">
        <v>0</v>
      </c>
      <c r="W497" s="47">
        <v>373.06024200000002</v>
      </c>
    </row>
    <row r="498" spans="1:23" s="9" customFormat="1" x14ac:dyDescent="0.25">
      <c r="A498" s="100"/>
      <c r="B498" s="43" t="s">
        <v>148</v>
      </c>
      <c r="C498" s="47">
        <v>57.350617999999997</v>
      </c>
      <c r="D498" s="47">
        <v>0</v>
      </c>
      <c r="E498" s="47">
        <v>0</v>
      </c>
      <c r="F498" s="47">
        <v>292.26423199999999</v>
      </c>
      <c r="G498" s="47">
        <v>0</v>
      </c>
      <c r="H498" s="47">
        <v>0</v>
      </c>
      <c r="I498" s="47">
        <v>0</v>
      </c>
      <c r="J498" s="47">
        <v>0</v>
      </c>
      <c r="K498" s="47">
        <v>0</v>
      </c>
      <c r="L498" s="47">
        <v>0</v>
      </c>
      <c r="M498" s="47">
        <v>0</v>
      </c>
      <c r="N498" s="47">
        <v>0</v>
      </c>
      <c r="O498" s="47">
        <v>0</v>
      </c>
      <c r="P498" s="47">
        <v>0</v>
      </c>
      <c r="Q498" s="47">
        <v>0</v>
      </c>
      <c r="R498" s="47">
        <v>0</v>
      </c>
      <c r="S498" s="47">
        <v>0</v>
      </c>
      <c r="T498" s="47">
        <v>0</v>
      </c>
      <c r="U498" s="47">
        <v>0</v>
      </c>
      <c r="V498" s="47">
        <v>0</v>
      </c>
      <c r="W498" s="47">
        <v>349.61484999999999</v>
      </c>
    </row>
    <row r="499" spans="1:23" s="9" customFormat="1" x14ac:dyDescent="0.25">
      <c r="A499" s="100"/>
      <c r="B499" s="43" t="s">
        <v>147</v>
      </c>
      <c r="C499" s="47">
        <v>23.966000000000001</v>
      </c>
      <c r="D499" s="47">
        <v>0</v>
      </c>
      <c r="E499" s="47">
        <v>0</v>
      </c>
      <c r="F499" s="47">
        <v>271.19900000000001</v>
      </c>
      <c r="G499" s="47">
        <v>0</v>
      </c>
      <c r="H499" s="47">
        <v>0</v>
      </c>
      <c r="I499" s="47">
        <v>0</v>
      </c>
      <c r="J499" s="47">
        <v>0</v>
      </c>
      <c r="K499" s="47">
        <v>0</v>
      </c>
      <c r="L499" s="47">
        <v>0</v>
      </c>
      <c r="M499" s="47">
        <v>0</v>
      </c>
      <c r="N499" s="47">
        <v>0</v>
      </c>
      <c r="O499" s="47">
        <v>0</v>
      </c>
      <c r="P499" s="47">
        <v>0</v>
      </c>
      <c r="Q499" s="47">
        <v>0</v>
      </c>
      <c r="R499" s="47">
        <v>0</v>
      </c>
      <c r="S499" s="47">
        <v>0</v>
      </c>
      <c r="T499" s="47">
        <v>0</v>
      </c>
      <c r="U499" s="47">
        <v>0</v>
      </c>
      <c r="V499" s="47">
        <v>0</v>
      </c>
      <c r="W499" s="47">
        <v>295.16500000000002</v>
      </c>
    </row>
    <row r="500" spans="1:23" s="9" customFormat="1" x14ac:dyDescent="0.25">
      <c r="A500" s="100"/>
      <c r="B500" s="43" t="s">
        <v>121</v>
      </c>
      <c r="C500" s="47">
        <v>11.943299</v>
      </c>
      <c r="D500" s="47">
        <v>0</v>
      </c>
      <c r="E500" s="47">
        <v>0</v>
      </c>
      <c r="F500" s="47">
        <v>213.127488</v>
      </c>
      <c r="G500" s="47">
        <v>0</v>
      </c>
      <c r="H500" s="47">
        <v>0</v>
      </c>
      <c r="I500" s="47">
        <v>0</v>
      </c>
      <c r="J500" s="47">
        <v>0</v>
      </c>
      <c r="K500" s="47">
        <v>0</v>
      </c>
      <c r="L500" s="47">
        <v>0</v>
      </c>
      <c r="M500" s="47">
        <v>0</v>
      </c>
      <c r="N500" s="47">
        <v>0</v>
      </c>
      <c r="O500" s="47">
        <v>0</v>
      </c>
      <c r="P500" s="47">
        <v>0</v>
      </c>
      <c r="Q500" s="47">
        <v>0</v>
      </c>
      <c r="R500" s="47">
        <v>0</v>
      </c>
      <c r="S500" s="47">
        <v>0</v>
      </c>
      <c r="T500" s="47">
        <v>0</v>
      </c>
      <c r="U500" s="47">
        <v>0</v>
      </c>
      <c r="V500" s="47">
        <v>0</v>
      </c>
      <c r="W500" s="47">
        <v>225.070787</v>
      </c>
    </row>
    <row r="501" spans="1:23" s="9" customFormat="1" x14ac:dyDescent="0.25">
      <c r="A501" s="100"/>
      <c r="B501" s="43" t="s">
        <v>159</v>
      </c>
      <c r="C501" s="47">
        <v>81.296999999999997</v>
      </c>
      <c r="D501" s="47">
        <v>0</v>
      </c>
      <c r="E501" s="47">
        <v>0</v>
      </c>
      <c r="F501" s="47">
        <v>133.14699999999999</v>
      </c>
      <c r="G501" s="47">
        <v>0</v>
      </c>
      <c r="H501" s="47">
        <v>0</v>
      </c>
      <c r="I501" s="47">
        <v>0</v>
      </c>
      <c r="J501" s="47">
        <v>0</v>
      </c>
      <c r="K501" s="47">
        <v>0</v>
      </c>
      <c r="L501" s="47">
        <v>0</v>
      </c>
      <c r="M501" s="47">
        <v>0</v>
      </c>
      <c r="N501" s="47">
        <v>0</v>
      </c>
      <c r="O501" s="47">
        <v>0</v>
      </c>
      <c r="P501" s="47">
        <v>0</v>
      </c>
      <c r="Q501" s="47">
        <v>0</v>
      </c>
      <c r="R501" s="47">
        <v>0</v>
      </c>
      <c r="S501" s="47">
        <v>0</v>
      </c>
      <c r="T501" s="47">
        <v>0</v>
      </c>
      <c r="U501" s="47">
        <v>0</v>
      </c>
      <c r="V501" s="47">
        <v>0</v>
      </c>
      <c r="W501" s="47">
        <v>214.44399999999999</v>
      </c>
    </row>
    <row r="502" spans="1:23" s="9" customFormat="1" x14ac:dyDescent="0.25">
      <c r="A502" s="100"/>
      <c r="B502" s="43" t="s">
        <v>122</v>
      </c>
      <c r="C502" s="47">
        <v>6</v>
      </c>
      <c r="D502" s="47">
        <v>0</v>
      </c>
      <c r="E502" s="47">
        <v>0</v>
      </c>
      <c r="F502" s="47">
        <v>198</v>
      </c>
      <c r="G502" s="47">
        <v>0</v>
      </c>
      <c r="H502" s="47">
        <v>0</v>
      </c>
      <c r="I502" s="47">
        <v>0</v>
      </c>
      <c r="J502" s="47">
        <v>0</v>
      </c>
      <c r="K502" s="47">
        <v>0</v>
      </c>
      <c r="L502" s="47">
        <v>0</v>
      </c>
      <c r="M502" s="47">
        <v>0</v>
      </c>
      <c r="N502" s="47">
        <v>0</v>
      </c>
      <c r="O502" s="47">
        <v>0</v>
      </c>
      <c r="P502" s="47">
        <v>0</v>
      </c>
      <c r="Q502" s="47">
        <v>0</v>
      </c>
      <c r="R502" s="47">
        <v>0</v>
      </c>
      <c r="S502" s="47">
        <v>0</v>
      </c>
      <c r="T502" s="47">
        <v>0</v>
      </c>
      <c r="U502" s="47">
        <v>0</v>
      </c>
      <c r="V502" s="47">
        <v>0</v>
      </c>
      <c r="W502" s="47">
        <v>204</v>
      </c>
    </row>
    <row r="503" spans="1:23" s="9" customFormat="1" x14ac:dyDescent="0.25">
      <c r="A503" s="100"/>
      <c r="B503" s="43" t="s">
        <v>156</v>
      </c>
      <c r="C503" s="47">
        <v>26.25</v>
      </c>
      <c r="D503" s="47">
        <v>0</v>
      </c>
      <c r="E503" s="47">
        <v>0</v>
      </c>
      <c r="F503" s="47">
        <v>172.078</v>
      </c>
      <c r="G503" s="47">
        <v>0</v>
      </c>
      <c r="H503" s="47">
        <v>0</v>
      </c>
      <c r="I503" s="47">
        <v>0</v>
      </c>
      <c r="J503" s="47">
        <v>0</v>
      </c>
      <c r="K503" s="47">
        <v>0</v>
      </c>
      <c r="L503" s="47">
        <v>0</v>
      </c>
      <c r="M503" s="47">
        <v>0</v>
      </c>
      <c r="N503" s="47">
        <v>0</v>
      </c>
      <c r="O503" s="47">
        <v>0</v>
      </c>
      <c r="P503" s="47">
        <v>0</v>
      </c>
      <c r="Q503" s="47">
        <v>0</v>
      </c>
      <c r="R503" s="47">
        <v>0</v>
      </c>
      <c r="S503" s="47">
        <v>0</v>
      </c>
      <c r="T503" s="47">
        <v>0</v>
      </c>
      <c r="U503" s="47">
        <v>0</v>
      </c>
      <c r="V503" s="47">
        <v>0</v>
      </c>
      <c r="W503" s="47">
        <v>198.328</v>
      </c>
    </row>
    <row r="504" spans="1:23" s="9" customFormat="1" x14ac:dyDescent="0.25">
      <c r="A504" s="100"/>
      <c r="B504" s="43" t="s">
        <v>146</v>
      </c>
      <c r="C504" s="47">
        <v>11.058999999999999</v>
      </c>
      <c r="D504" s="47">
        <v>0</v>
      </c>
      <c r="E504" s="47">
        <v>0</v>
      </c>
      <c r="F504" s="47">
        <v>173.56800000000001</v>
      </c>
      <c r="G504" s="47">
        <v>0</v>
      </c>
      <c r="H504" s="47">
        <v>0</v>
      </c>
      <c r="I504" s="47">
        <v>0</v>
      </c>
      <c r="J504" s="47">
        <v>0</v>
      </c>
      <c r="K504" s="47">
        <v>0</v>
      </c>
      <c r="L504" s="47">
        <v>0</v>
      </c>
      <c r="M504" s="47">
        <v>0</v>
      </c>
      <c r="N504" s="47">
        <v>0</v>
      </c>
      <c r="O504" s="47">
        <v>0</v>
      </c>
      <c r="P504" s="47">
        <v>0</v>
      </c>
      <c r="Q504" s="47">
        <v>0</v>
      </c>
      <c r="R504" s="47">
        <v>0</v>
      </c>
      <c r="S504" s="47">
        <v>0</v>
      </c>
      <c r="T504" s="47">
        <v>0</v>
      </c>
      <c r="U504" s="47">
        <v>0</v>
      </c>
      <c r="V504" s="47">
        <v>0</v>
      </c>
      <c r="W504" s="47">
        <v>184.62700000000001</v>
      </c>
    </row>
    <row r="505" spans="1:23" s="9" customFormat="1" x14ac:dyDescent="0.25">
      <c r="A505" s="100"/>
      <c r="B505" s="43" t="s">
        <v>154</v>
      </c>
      <c r="C505" s="47">
        <v>1.5069999999999999</v>
      </c>
      <c r="D505" s="47">
        <v>0</v>
      </c>
      <c r="E505" s="47">
        <v>0</v>
      </c>
      <c r="F505" s="47">
        <v>121.623</v>
      </c>
      <c r="G505" s="47">
        <v>0</v>
      </c>
      <c r="H505" s="47">
        <v>0</v>
      </c>
      <c r="I505" s="47">
        <v>0</v>
      </c>
      <c r="J505" s="47">
        <v>0</v>
      </c>
      <c r="K505" s="47">
        <v>0</v>
      </c>
      <c r="L505" s="47">
        <v>0</v>
      </c>
      <c r="M505" s="47">
        <v>0</v>
      </c>
      <c r="N505" s="47">
        <v>0</v>
      </c>
      <c r="O505" s="47">
        <v>0</v>
      </c>
      <c r="P505" s="47">
        <v>0</v>
      </c>
      <c r="Q505" s="47">
        <v>0</v>
      </c>
      <c r="R505" s="47">
        <v>0</v>
      </c>
      <c r="S505" s="47">
        <v>0</v>
      </c>
      <c r="T505" s="47">
        <v>0</v>
      </c>
      <c r="U505" s="47">
        <v>0</v>
      </c>
      <c r="V505" s="47">
        <v>0</v>
      </c>
      <c r="W505" s="47">
        <v>123.13</v>
      </c>
    </row>
    <row r="506" spans="1:23" s="9" customFormat="1" x14ac:dyDescent="0.25">
      <c r="A506" s="100"/>
      <c r="B506" s="43" t="s">
        <v>150</v>
      </c>
      <c r="C506" s="47">
        <v>8.4074849999999994</v>
      </c>
      <c r="D506" s="47">
        <v>0</v>
      </c>
      <c r="E506" s="47">
        <v>0</v>
      </c>
      <c r="F506" s="47">
        <v>40.400500000000001</v>
      </c>
      <c r="G506" s="47">
        <v>0</v>
      </c>
      <c r="H506" s="47">
        <v>0</v>
      </c>
      <c r="I506" s="47">
        <v>0</v>
      </c>
      <c r="J506" s="47">
        <v>0</v>
      </c>
      <c r="K506" s="47">
        <v>0</v>
      </c>
      <c r="L506" s="47">
        <v>0</v>
      </c>
      <c r="M506" s="47">
        <v>0</v>
      </c>
      <c r="N506" s="47">
        <v>0</v>
      </c>
      <c r="O506" s="47">
        <v>0</v>
      </c>
      <c r="P506" s="47">
        <v>0</v>
      </c>
      <c r="Q506" s="47">
        <v>0</v>
      </c>
      <c r="R506" s="47">
        <v>0</v>
      </c>
      <c r="S506" s="47">
        <v>0</v>
      </c>
      <c r="T506" s="47">
        <v>0</v>
      </c>
      <c r="U506" s="47">
        <v>0</v>
      </c>
      <c r="V506" s="47">
        <v>0</v>
      </c>
      <c r="W506" s="47">
        <v>48.807985000000002</v>
      </c>
    </row>
    <row r="507" spans="1:23" s="9" customFormat="1" ht="30" x14ac:dyDescent="0.25">
      <c r="A507" s="100"/>
      <c r="B507" s="43" t="s">
        <v>160</v>
      </c>
      <c r="C507" s="47">
        <v>0</v>
      </c>
      <c r="D507" s="47">
        <v>0</v>
      </c>
      <c r="E507" s="47">
        <v>0</v>
      </c>
      <c r="F507" s="47">
        <v>19.028770000000002</v>
      </c>
      <c r="G507" s="47">
        <v>0</v>
      </c>
      <c r="H507" s="47">
        <v>0</v>
      </c>
      <c r="I507" s="47">
        <v>0</v>
      </c>
      <c r="J507" s="47">
        <v>0</v>
      </c>
      <c r="K507" s="47">
        <v>0</v>
      </c>
      <c r="L507" s="47">
        <v>0</v>
      </c>
      <c r="M507" s="47">
        <v>0</v>
      </c>
      <c r="N507" s="47">
        <v>0</v>
      </c>
      <c r="O507" s="47">
        <v>0</v>
      </c>
      <c r="P507" s="47">
        <v>0</v>
      </c>
      <c r="Q507" s="47">
        <v>0</v>
      </c>
      <c r="R507" s="47">
        <v>0</v>
      </c>
      <c r="S507" s="47">
        <v>0</v>
      </c>
      <c r="T507" s="47">
        <v>0</v>
      </c>
      <c r="U507" s="47">
        <v>0</v>
      </c>
      <c r="V507" s="47">
        <v>0</v>
      </c>
      <c r="W507" s="47">
        <v>19.028770000000002</v>
      </c>
    </row>
    <row r="508" spans="1:23" s="9" customFormat="1" x14ac:dyDescent="0.25">
      <c r="A508" s="100"/>
      <c r="B508" s="43" t="s">
        <v>164</v>
      </c>
      <c r="C508" s="47">
        <v>1.113</v>
      </c>
      <c r="D508" s="47">
        <v>0</v>
      </c>
      <c r="E508" s="47">
        <v>0</v>
      </c>
      <c r="F508" s="47">
        <v>8.5069999999999997</v>
      </c>
      <c r="G508" s="47">
        <v>0</v>
      </c>
      <c r="H508" s="47">
        <v>0</v>
      </c>
      <c r="I508" s="47">
        <v>0</v>
      </c>
      <c r="J508" s="47">
        <v>0</v>
      </c>
      <c r="K508" s="47">
        <v>0</v>
      </c>
      <c r="L508" s="47">
        <v>0</v>
      </c>
      <c r="M508" s="47">
        <v>0</v>
      </c>
      <c r="N508" s="47">
        <v>0</v>
      </c>
      <c r="O508" s="47">
        <v>0</v>
      </c>
      <c r="P508" s="47">
        <v>0</v>
      </c>
      <c r="Q508" s="47">
        <v>0</v>
      </c>
      <c r="R508" s="47">
        <v>0</v>
      </c>
      <c r="S508" s="47">
        <v>0</v>
      </c>
      <c r="T508" s="47">
        <v>0</v>
      </c>
      <c r="U508" s="47">
        <v>0</v>
      </c>
      <c r="V508" s="47">
        <v>0</v>
      </c>
      <c r="W508" s="47">
        <v>9.6199999999999992</v>
      </c>
    </row>
    <row r="509" spans="1:23" s="9" customFormat="1" x14ac:dyDescent="0.25">
      <c r="A509" s="93"/>
      <c r="B509" s="46" t="s">
        <v>200</v>
      </c>
      <c r="C509" s="66">
        <v>2701.7547180000001</v>
      </c>
      <c r="D509" s="66">
        <v>0</v>
      </c>
      <c r="E509" s="66">
        <v>0</v>
      </c>
      <c r="F509" s="66">
        <v>17879.807099000001</v>
      </c>
      <c r="G509" s="66">
        <v>51.267000000000003</v>
      </c>
      <c r="H509" s="66">
        <v>0</v>
      </c>
      <c r="I509" s="66">
        <v>0</v>
      </c>
      <c r="J509" s="66">
        <v>145.1</v>
      </c>
      <c r="K509" s="66">
        <v>0</v>
      </c>
      <c r="L509" s="66">
        <v>0</v>
      </c>
      <c r="M509" s="66">
        <v>0</v>
      </c>
      <c r="N509" s="66">
        <v>0</v>
      </c>
      <c r="O509" s="66">
        <v>0</v>
      </c>
      <c r="P509" s="66">
        <v>0</v>
      </c>
      <c r="Q509" s="66">
        <v>0</v>
      </c>
      <c r="R509" s="66">
        <v>0</v>
      </c>
      <c r="S509" s="66">
        <v>0</v>
      </c>
      <c r="T509" s="66">
        <v>0</v>
      </c>
      <c r="U509" s="66">
        <v>0</v>
      </c>
      <c r="V509" s="66">
        <v>0</v>
      </c>
      <c r="W509" s="66">
        <v>20777.928817</v>
      </c>
    </row>
    <row r="510" spans="1:23" s="9" customFormat="1" x14ac:dyDescent="0.25">
      <c r="A510" s="92" t="s">
        <v>257</v>
      </c>
      <c r="B510" s="43" t="s">
        <v>111</v>
      </c>
      <c r="C510" s="47">
        <v>1622.5485859999999</v>
      </c>
      <c r="D510" s="47">
        <v>0</v>
      </c>
      <c r="E510" s="47">
        <v>0</v>
      </c>
      <c r="F510" s="47">
        <v>13861.303288999999</v>
      </c>
      <c r="G510" s="47">
        <v>75.242999999999995</v>
      </c>
      <c r="H510" s="47">
        <v>0</v>
      </c>
      <c r="I510" s="47">
        <v>0</v>
      </c>
      <c r="J510" s="47">
        <v>0</v>
      </c>
      <c r="K510" s="47">
        <v>0</v>
      </c>
      <c r="L510" s="47">
        <v>0</v>
      </c>
      <c r="M510" s="47">
        <v>0</v>
      </c>
      <c r="N510" s="47">
        <v>0</v>
      </c>
      <c r="O510" s="47">
        <v>8.4819999999999993</v>
      </c>
      <c r="P510" s="47">
        <v>0.56200000000000006</v>
      </c>
      <c r="Q510" s="47">
        <v>0</v>
      </c>
      <c r="R510" s="47">
        <v>0</v>
      </c>
      <c r="S510" s="47">
        <v>0</v>
      </c>
      <c r="T510" s="47">
        <v>0</v>
      </c>
      <c r="U510" s="47">
        <v>0</v>
      </c>
      <c r="V510" s="47">
        <v>0</v>
      </c>
      <c r="W510" s="47">
        <v>15568.138875000001</v>
      </c>
    </row>
    <row r="511" spans="1:23" s="9" customFormat="1" x14ac:dyDescent="0.25">
      <c r="A511" s="100"/>
      <c r="B511" s="43" t="s">
        <v>141</v>
      </c>
      <c r="C511" s="47">
        <v>1305.842652</v>
      </c>
      <c r="D511" s="47">
        <v>0</v>
      </c>
      <c r="E511" s="47">
        <v>0</v>
      </c>
      <c r="F511" s="47">
        <v>6310.6935739999999</v>
      </c>
      <c r="G511" s="47">
        <v>0</v>
      </c>
      <c r="H511" s="47">
        <v>0</v>
      </c>
      <c r="I511" s="47">
        <v>0</v>
      </c>
      <c r="J511" s="47">
        <v>0</v>
      </c>
      <c r="K511" s="47">
        <v>0</v>
      </c>
      <c r="L511" s="47">
        <v>0</v>
      </c>
      <c r="M511" s="47">
        <v>0</v>
      </c>
      <c r="N511" s="47">
        <v>0</v>
      </c>
      <c r="O511" s="47">
        <v>0</v>
      </c>
      <c r="P511" s="47">
        <v>0</v>
      </c>
      <c r="Q511" s="47">
        <v>0</v>
      </c>
      <c r="R511" s="47">
        <v>0</v>
      </c>
      <c r="S511" s="47">
        <v>0</v>
      </c>
      <c r="T511" s="47">
        <v>0</v>
      </c>
      <c r="U511" s="47">
        <v>0</v>
      </c>
      <c r="V511" s="47">
        <v>0</v>
      </c>
      <c r="W511" s="47">
        <v>7616.5362260000002</v>
      </c>
    </row>
    <row r="512" spans="1:23" s="9" customFormat="1" x14ac:dyDescent="0.25">
      <c r="A512" s="100"/>
      <c r="B512" s="43" t="s">
        <v>151</v>
      </c>
      <c r="C512" s="47">
        <v>131.267</v>
      </c>
      <c r="D512" s="47">
        <v>0</v>
      </c>
      <c r="E512" s="47">
        <v>0</v>
      </c>
      <c r="F512" s="47">
        <v>6173.3670000000002</v>
      </c>
      <c r="G512" s="47">
        <v>0</v>
      </c>
      <c r="H512" s="47">
        <v>0</v>
      </c>
      <c r="I512" s="47">
        <v>0</v>
      </c>
      <c r="J512" s="47">
        <v>26.12</v>
      </c>
      <c r="K512" s="47">
        <v>0</v>
      </c>
      <c r="L512" s="47">
        <v>0</v>
      </c>
      <c r="M512" s="47">
        <v>0</v>
      </c>
      <c r="N512" s="47">
        <v>0</v>
      </c>
      <c r="O512" s="47">
        <v>0</v>
      </c>
      <c r="P512" s="47">
        <v>0</v>
      </c>
      <c r="Q512" s="47">
        <v>0</v>
      </c>
      <c r="R512" s="47">
        <v>0</v>
      </c>
      <c r="S512" s="47">
        <v>0</v>
      </c>
      <c r="T512" s="47">
        <v>0</v>
      </c>
      <c r="U512" s="47">
        <v>0</v>
      </c>
      <c r="V512" s="47">
        <v>0</v>
      </c>
      <c r="W512" s="47">
        <v>6330.7539999999999</v>
      </c>
    </row>
    <row r="513" spans="1:23" s="9" customFormat="1" x14ac:dyDescent="0.25">
      <c r="A513" s="100"/>
      <c r="B513" s="43" t="s">
        <v>142</v>
      </c>
      <c r="C513" s="47">
        <v>341.661</v>
      </c>
      <c r="D513" s="47">
        <v>0</v>
      </c>
      <c r="E513" s="47">
        <v>0</v>
      </c>
      <c r="F513" s="47">
        <v>5208.0659999999998</v>
      </c>
      <c r="G513" s="47">
        <v>0</v>
      </c>
      <c r="H513" s="47">
        <v>0</v>
      </c>
      <c r="I513" s="47">
        <v>0</v>
      </c>
      <c r="J513" s="47">
        <v>41.9</v>
      </c>
      <c r="K513" s="47">
        <v>0</v>
      </c>
      <c r="L513" s="47">
        <v>0</v>
      </c>
      <c r="M513" s="47">
        <v>0</v>
      </c>
      <c r="N513" s="47">
        <v>0</v>
      </c>
      <c r="O513" s="47">
        <v>0</v>
      </c>
      <c r="P513" s="47">
        <v>0</v>
      </c>
      <c r="Q513" s="47">
        <v>0</v>
      </c>
      <c r="R513" s="47">
        <v>0</v>
      </c>
      <c r="S513" s="47">
        <v>0</v>
      </c>
      <c r="T513" s="47">
        <v>0</v>
      </c>
      <c r="U513" s="47">
        <v>0</v>
      </c>
      <c r="V513" s="47">
        <v>0</v>
      </c>
      <c r="W513" s="47">
        <v>5591.6270000000004</v>
      </c>
    </row>
    <row r="514" spans="1:23" s="9" customFormat="1" x14ac:dyDescent="0.25">
      <c r="A514" s="100"/>
      <c r="B514" s="43" t="s">
        <v>115</v>
      </c>
      <c r="C514" s="47">
        <v>1508.3267129999999</v>
      </c>
      <c r="D514" s="47">
        <v>0</v>
      </c>
      <c r="E514" s="47">
        <v>0</v>
      </c>
      <c r="F514" s="47">
        <v>3923.8419720000002</v>
      </c>
      <c r="G514" s="47">
        <v>0</v>
      </c>
      <c r="H514" s="47">
        <v>0</v>
      </c>
      <c r="I514" s="47">
        <v>0</v>
      </c>
      <c r="J514" s="47">
        <v>0</v>
      </c>
      <c r="K514" s="47">
        <v>0</v>
      </c>
      <c r="L514" s="47">
        <v>0</v>
      </c>
      <c r="M514" s="47">
        <v>0</v>
      </c>
      <c r="N514" s="47">
        <v>0</v>
      </c>
      <c r="O514" s="47">
        <v>0</v>
      </c>
      <c r="P514" s="47">
        <v>0</v>
      </c>
      <c r="Q514" s="47">
        <v>0</v>
      </c>
      <c r="R514" s="47">
        <v>0</v>
      </c>
      <c r="S514" s="47">
        <v>0</v>
      </c>
      <c r="T514" s="47">
        <v>0</v>
      </c>
      <c r="U514" s="47">
        <v>0</v>
      </c>
      <c r="V514" s="47">
        <v>0</v>
      </c>
      <c r="W514" s="47">
        <v>5432.1686849999996</v>
      </c>
    </row>
    <row r="515" spans="1:23" s="9" customFormat="1" x14ac:dyDescent="0.25">
      <c r="A515" s="100"/>
      <c r="B515" s="43" t="s">
        <v>143</v>
      </c>
      <c r="C515" s="47">
        <v>126.22117299999999</v>
      </c>
      <c r="D515" s="47">
        <v>0</v>
      </c>
      <c r="E515" s="47">
        <v>0</v>
      </c>
      <c r="F515" s="47">
        <v>1030.626843</v>
      </c>
      <c r="G515" s="47">
        <v>0</v>
      </c>
      <c r="H515" s="47">
        <v>0</v>
      </c>
      <c r="I515" s="47">
        <v>0</v>
      </c>
      <c r="J515" s="47">
        <v>0</v>
      </c>
      <c r="K515" s="47">
        <v>0</v>
      </c>
      <c r="L515" s="47">
        <v>0</v>
      </c>
      <c r="M515" s="47">
        <v>0</v>
      </c>
      <c r="N515" s="47">
        <v>0</v>
      </c>
      <c r="O515" s="47">
        <v>0</v>
      </c>
      <c r="P515" s="47">
        <v>0</v>
      </c>
      <c r="Q515" s="47">
        <v>0</v>
      </c>
      <c r="R515" s="47">
        <v>0</v>
      </c>
      <c r="S515" s="47">
        <v>0</v>
      </c>
      <c r="T515" s="47">
        <v>0</v>
      </c>
      <c r="U515" s="47">
        <v>0</v>
      </c>
      <c r="V515" s="47">
        <v>0</v>
      </c>
      <c r="W515" s="47">
        <v>1156.8480159999999</v>
      </c>
    </row>
    <row r="516" spans="1:23" s="9" customFormat="1" x14ac:dyDescent="0.25">
      <c r="A516" s="100"/>
      <c r="B516" s="43" t="s">
        <v>146</v>
      </c>
      <c r="C516" s="47">
        <v>32.287999999999997</v>
      </c>
      <c r="D516" s="47">
        <v>0</v>
      </c>
      <c r="E516" s="47">
        <v>0</v>
      </c>
      <c r="F516" s="47">
        <v>882.06</v>
      </c>
      <c r="G516" s="47">
        <v>0</v>
      </c>
      <c r="H516" s="47">
        <v>0</v>
      </c>
      <c r="I516" s="47">
        <v>0</v>
      </c>
      <c r="J516" s="47">
        <v>0</v>
      </c>
      <c r="K516" s="47">
        <v>0</v>
      </c>
      <c r="L516" s="47">
        <v>0</v>
      </c>
      <c r="M516" s="47">
        <v>0</v>
      </c>
      <c r="N516" s="47">
        <v>0</v>
      </c>
      <c r="O516" s="47">
        <v>0</v>
      </c>
      <c r="P516" s="47">
        <v>0</v>
      </c>
      <c r="Q516" s="47">
        <v>0</v>
      </c>
      <c r="R516" s="47">
        <v>0</v>
      </c>
      <c r="S516" s="47">
        <v>0</v>
      </c>
      <c r="T516" s="47">
        <v>0</v>
      </c>
      <c r="U516" s="47">
        <v>0</v>
      </c>
      <c r="V516" s="47">
        <v>0</v>
      </c>
      <c r="W516" s="47">
        <v>914.34799999999996</v>
      </c>
    </row>
    <row r="517" spans="1:23" s="9" customFormat="1" x14ac:dyDescent="0.25">
      <c r="A517" s="100"/>
      <c r="B517" s="43" t="s">
        <v>113</v>
      </c>
      <c r="C517" s="47">
        <v>57.219000000000001</v>
      </c>
      <c r="D517" s="47">
        <v>0</v>
      </c>
      <c r="E517" s="47">
        <v>0</v>
      </c>
      <c r="F517" s="47">
        <v>692.68299999999999</v>
      </c>
      <c r="G517" s="47">
        <v>163.364</v>
      </c>
      <c r="H517" s="47">
        <v>0</v>
      </c>
      <c r="I517" s="47">
        <v>0</v>
      </c>
      <c r="J517" s="47">
        <v>0</v>
      </c>
      <c r="K517" s="47">
        <v>0</v>
      </c>
      <c r="L517" s="47">
        <v>0</v>
      </c>
      <c r="M517" s="47">
        <v>0</v>
      </c>
      <c r="N517" s="47">
        <v>0</v>
      </c>
      <c r="O517" s="47">
        <v>0</v>
      </c>
      <c r="P517" s="47">
        <v>0</v>
      </c>
      <c r="Q517" s="47">
        <v>0</v>
      </c>
      <c r="R517" s="47">
        <v>0</v>
      </c>
      <c r="S517" s="47">
        <v>0</v>
      </c>
      <c r="T517" s="47">
        <v>0</v>
      </c>
      <c r="U517" s="47">
        <v>0</v>
      </c>
      <c r="V517" s="47">
        <v>0</v>
      </c>
      <c r="W517" s="47">
        <v>913.26599999999996</v>
      </c>
    </row>
    <row r="518" spans="1:23" s="9" customFormat="1" x14ac:dyDescent="0.25">
      <c r="A518" s="100"/>
      <c r="B518" s="43" t="s">
        <v>163</v>
      </c>
      <c r="C518" s="47">
        <v>151.19322700000001</v>
      </c>
      <c r="D518" s="47">
        <v>0</v>
      </c>
      <c r="E518" s="47">
        <v>0</v>
      </c>
      <c r="F518" s="47">
        <v>722.58490800000004</v>
      </c>
      <c r="G518" s="47">
        <v>0</v>
      </c>
      <c r="H518" s="47">
        <v>0</v>
      </c>
      <c r="I518" s="47">
        <v>0</v>
      </c>
      <c r="J518" s="47">
        <v>0</v>
      </c>
      <c r="K518" s="47">
        <v>0</v>
      </c>
      <c r="L518" s="47">
        <v>0</v>
      </c>
      <c r="M518" s="47">
        <v>0</v>
      </c>
      <c r="N518" s="47">
        <v>0</v>
      </c>
      <c r="O518" s="47">
        <v>0</v>
      </c>
      <c r="P518" s="47">
        <v>0</v>
      </c>
      <c r="Q518" s="47">
        <v>0</v>
      </c>
      <c r="R518" s="47">
        <v>0</v>
      </c>
      <c r="S518" s="47">
        <v>0</v>
      </c>
      <c r="T518" s="47">
        <v>0</v>
      </c>
      <c r="U518" s="47">
        <v>0</v>
      </c>
      <c r="V518" s="47">
        <v>0</v>
      </c>
      <c r="W518" s="47">
        <v>873.77813500000002</v>
      </c>
    </row>
    <row r="519" spans="1:23" s="9" customFormat="1" x14ac:dyDescent="0.25">
      <c r="A519" s="100"/>
      <c r="B519" s="43" t="s">
        <v>121</v>
      </c>
      <c r="C519" s="47">
        <v>108.373228</v>
      </c>
      <c r="D519" s="47">
        <v>0</v>
      </c>
      <c r="E519" s="47">
        <v>0</v>
      </c>
      <c r="F519" s="47">
        <v>656.69154600000002</v>
      </c>
      <c r="G519" s="47">
        <v>0</v>
      </c>
      <c r="H519" s="47">
        <v>0</v>
      </c>
      <c r="I519" s="47">
        <v>0</v>
      </c>
      <c r="J519" s="47">
        <v>0</v>
      </c>
      <c r="K519" s="47">
        <v>0</v>
      </c>
      <c r="L519" s="47">
        <v>0</v>
      </c>
      <c r="M519" s="47">
        <v>0</v>
      </c>
      <c r="N519" s="47">
        <v>0</v>
      </c>
      <c r="O519" s="47">
        <v>0</v>
      </c>
      <c r="P519" s="47">
        <v>0</v>
      </c>
      <c r="Q519" s="47">
        <v>0</v>
      </c>
      <c r="R519" s="47">
        <v>0</v>
      </c>
      <c r="S519" s="47">
        <v>0</v>
      </c>
      <c r="T519" s="47">
        <v>0</v>
      </c>
      <c r="U519" s="47">
        <v>0</v>
      </c>
      <c r="V519" s="47">
        <v>0</v>
      </c>
      <c r="W519" s="47">
        <v>765.06477400000006</v>
      </c>
    </row>
    <row r="520" spans="1:23" s="9" customFormat="1" x14ac:dyDescent="0.25">
      <c r="A520" s="100"/>
      <c r="B520" s="43" t="s">
        <v>152</v>
      </c>
      <c r="C520" s="47">
        <v>2.254</v>
      </c>
      <c r="D520" s="47">
        <v>0</v>
      </c>
      <c r="E520" s="47">
        <v>0</v>
      </c>
      <c r="F520" s="47">
        <v>673.12699999999995</v>
      </c>
      <c r="G520" s="47">
        <v>0</v>
      </c>
      <c r="H520" s="47">
        <v>0</v>
      </c>
      <c r="I520" s="47">
        <v>0</v>
      </c>
      <c r="J520" s="47">
        <v>0</v>
      </c>
      <c r="K520" s="47">
        <v>0</v>
      </c>
      <c r="L520" s="47">
        <v>0</v>
      </c>
      <c r="M520" s="47">
        <v>0</v>
      </c>
      <c r="N520" s="47">
        <v>0</v>
      </c>
      <c r="O520" s="47">
        <v>0</v>
      </c>
      <c r="P520" s="47">
        <v>0</v>
      </c>
      <c r="Q520" s="47">
        <v>0</v>
      </c>
      <c r="R520" s="47">
        <v>0</v>
      </c>
      <c r="S520" s="47">
        <v>0</v>
      </c>
      <c r="T520" s="47">
        <v>0</v>
      </c>
      <c r="U520" s="47">
        <v>0</v>
      </c>
      <c r="V520" s="47">
        <v>0</v>
      </c>
      <c r="W520" s="47">
        <v>675.38099999999997</v>
      </c>
    </row>
    <row r="521" spans="1:23" s="9" customFormat="1" x14ac:dyDescent="0.25">
      <c r="A521" s="100"/>
      <c r="B521" s="43" t="s">
        <v>148</v>
      </c>
      <c r="C521" s="47">
        <v>71.950570999999997</v>
      </c>
      <c r="D521" s="47">
        <v>0</v>
      </c>
      <c r="E521" s="47">
        <v>0</v>
      </c>
      <c r="F521" s="47">
        <v>571.45963300000005</v>
      </c>
      <c r="G521" s="47">
        <v>0</v>
      </c>
      <c r="H521" s="47">
        <v>0</v>
      </c>
      <c r="I521" s="47">
        <v>0</v>
      </c>
      <c r="J521" s="47">
        <v>0</v>
      </c>
      <c r="K521" s="47">
        <v>0</v>
      </c>
      <c r="L521" s="47">
        <v>0</v>
      </c>
      <c r="M521" s="47">
        <v>0</v>
      </c>
      <c r="N521" s="47">
        <v>0</v>
      </c>
      <c r="O521" s="47">
        <v>0</v>
      </c>
      <c r="P521" s="47">
        <v>0</v>
      </c>
      <c r="Q521" s="47">
        <v>0</v>
      </c>
      <c r="R521" s="47">
        <v>0</v>
      </c>
      <c r="S521" s="47">
        <v>0</v>
      </c>
      <c r="T521" s="47">
        <v>0</v>
      </c>
      <c r="U521" s="47">
        <v>0</v>
      </c>
      <c r="V521" s="47">
        <v>0</v>
      </c>
      <c r="W521" s="47">
        <v>643.41020400000002</v>
      </c>
    </row>
    <row r="522" spans="1:23" s="9" customFormat="1" x14ac:dyDescent="0.25">
      <c r="A522" s="100"/>
      <c r="B522" s="43" t="s">
        <v>158</v>
      </c>
      <c r="C522" s="47">
        <v>45.792670000000001</v>
      </c>
      <c r="D522" s="47">
        <v>0</v>
      </c>
      <c r="E522" s="47">
        <v>0</v>
      </c>
      <c r="F522" s="47">
        <v>548.468887</v>
      </c>
      <c r="G522" s="47">
        <v>0</v>
      </c>
      <c r="H522" s="47">
        <v>0</v>
      </c>
      <c r="I522" s="47">
        <v>0</v>
      </c>
      <c r="J522" s="47">
        <v>0</v>
      </c>
      <c r="K522" s="47">
        <v>0</v>
      </c>
      <c r="L522" s="47">
        <v>0</v>
      </c>
      <c r="M522" s="47">
        <v>0</v>
      </c>
      <c r="N522" s="47">
        <v>0</v>
      </c>
      <c r="O522" s="47">
        <v>0</v>
      </c>
      <c r="P522" s="47">
        <v>0</v>
      </c>
      <c r="Q522" s="47">
        <v>0</v>
      </c>
      <c r="R522" s="47">
        <v>0</v>
      </c>
      <c r="S522" s="47">
        <v>0</v>
      </c>
      <c r="T522" s="47">
        <v>0</v>
      </c>
      <c r="U522" s="47">
        <v>0</v>
      </c>
      <c r="V522" s="47">
        <v>0</v>
      </c>
      <c r="W522" s="47">
        <v>594.26155700000004</v>
      </c>
    </row>
    <row r="523" spans="1:23" s="9" customFormat="1" ht="30" x14ac:dyDescent="0.25">
      <c r="A523" s="100"/>
      <c r="B523" s="43" t="s">
        <v>145</v>
      </c>
      <c r="C523" s="47">
        <v>55.642474</v>
      </c>
      <c r="D523" s="47">
        <v>0</v>
      </c>
      <c r="E523" s="47">
        <v>0</v>
      </c>
      <c r="F523" s="47">
        <v>463.61952300000002</v>
      </c>
      <c r="G523" s="47">
        <v>0</v>
      </c>
      <c r="H523" s="47">
        <v>0</v>
      </c>
      <c r="I523" s="47">
        <v>0</v>
      </c>
      <c r="J523" s="47">
        <v>0</v>
      </c>
      <c r="K523" s="47">
        <v>0</v>
      </c>
      <c r="L523" s="47">
        <v>0</v>
      </c>
      <c r="M523" s="47">
        <v>0</v>
      </c>
      <c r="N523" s="47">
        <v>0</v>
      </c>
      <c r="O523" s="47">
        <v>0</v>
      </c>
      <c r="P523" s="47">
        <v>0</v>
      </c>
      <c r="Q523" s="47">
        <v>0</v>
      </c>
      <c r="R523" s="47">
        <v>0</v>
      </c>
      <c r="S523" s="47">
        <v>0</v>
      </c>
      <c r="T523" s="47">
        <v>0</v>
      </c>
      <c r="U523" s="47">
        <v>0</v>
      </c>
      <c r="V523" s="47">
        <v>0</v>
      </c>
      <c r="W523" s="47">
        <v>519.26199699999995</v>
      </c>
    </row>
    <row r="524" spans="1:23" s="9" customFormat="1" ht="30" x14ac:dyDescent="0.25">
      <c r="A524" s="100"/>
      <c r="B524" s="43" t="s">
        <v>160</v>
      </c>
      <c r="C524" s="47">
        <v>15.156280000000001</v>
      </c>
      <c r="D524" s="47">
        <v>0</v>
      </c>
      <c r="E524" s="47">
        <v>0</v>
      </c>
      <c r="F524" s="47">
        <v>347.51843300000002</v>
      </c>
      <c r="G524" s="47">
        <v>0</v>
      </c>
      <c r="H524" s="47">
        <v>0</v>
      </c>
      <c r="I524" s="47">
        <v>0</v>
      </c>
      <c r="J524" s="47">
        <v>0</v>
      </c>
      <c r="K524" s="47">
        <v>0</v>
      </c>
      <c r="L524" s="47">
        <v>0</v>
      </c>
      <c r="M524" s="47">
        <v>0</v>
      </c>
      <c r="N524" s="47">
        <v>0</v>
      </c>
      <c r="O524" s="47">
        <v>0</v>
      </c>
      <c r="P524" s="47">
        <v>0</v>
      </c>
      <c r="Q524" s="47">
        <v>0</v>
      </c>
      <c r="R524" s="47">
        <v>0</v>
      </c>
      <c r="S524" s="47">
        <v>0</v>
      </c>
      <c r="T524" s="47">
        <v>0</v>
      </c>
      <c r="U524" s="47">
        <v>0</v>
      </c>
      <c r="V524" s="47">
        <v>0</v>
      </c>
      <c r="W524" s="47">
        <v>362.674713</v>
      </c>
    </row>
    <row r="525" spans="1:23" s="9" customFormat="1" x14ac:dyDescent="0.25">
      <c r="A525" s="100"/>
      <c r="B525" s="43" t="s">
        <v>122</v>
      </c>
      <c r="C525" s="47">
        <v>19</v>
      </c>
      <c r="D525" s="47">
        <v>0</v>
      </c>
      <c r="E525" s="47">
        <v>0</v>
      </c>
      <c r="F525" s="47">
        <v>269</v>
      </c>
      <c r="G525" s="47">
        <v>0</v>
      </c>
      <c r="H525" s="47">
        <v>0</v>
      </c>
      <c r="I525" s="47">
        <v>0</v>
      </c>
      <c r="J525" s="47">
        <v>0</v>
      </c>
      <c r="K525" s="47">
        <v>0</v>
      </c>
      <c r="L525" s="47">
        <v>0</v>
      </c>
      <c r="M525" s="47">
        <v>0</v>
      </c>
      <c r="N525" s="47">
        <v>0</v>
      </c>
      <c r="O525" s="47">
        <v>0</v>
      </c>
      <c r="P525" s="47">
        <v>0</v>
      </c>
      <c r="Q525" s="47">
        <v>0</v>
      </c>
      <c r="R525" s="47">
        <v>0</v>
      </c>
      <c r="S525" s="47">
        <v>0</v>
      </c>
      <c r="T525" s="47">
        <v>0</v>
      </c>
      <c r="U525" s="47">
        <v>0</v>
      </c>
      <c r="V525" s="47">
        <v>0</v>
      </c>
      <c r="W525" s="47">
        <v>288</v>
      </c>
    </row>
    <row r="526" spans="1:23" s="9" customFormat="1" x14ac:dyDescent="0.25">
      <c r="A526" s="100"/>
      <c r="B526" s="43" t="s">
        <v>164</v>
      </c>
      <c r="C526" s="47">
        <v>19.265000000000001</v>
      </c>
      <c r="D526" s="47">
        <v>0</v>
      </c>
      <c r="E526" s="47">
        <v>0</v>
      </c>
      <c r="F526" s="47">
        <v>229.09200000000001</v>
      </c>
      <c r="G526" s="47">
        <v>0</v>
      </c>
      <c r="H526" s="47">
        <v>0</v>
      </c>
      <c r="I526" s="47">
        <v>0</v>
      </c>
      <c r="J526" s="47">
        <v>0</v>
      </c>
      <c r="K526" s="47">
        <v>0</v>
      </c>
      <c r="L526" s="47">
        <v>0</v>
      </c>
      <c r="M526" s="47">
        <v>0</v>
      </c>
      <c r="N526" s="47">
        <v>0</v>
      </c>
      <c r="O526" s="47">
        <v>0</v>
      </c>
      <c r="P526" s="47">
        <v>0</v>
      </c>
      <c r="Q526" s="47">
        <v>0</v>
      </c>
      <c r="R526" s="47">
        <v>0</v>
      </c>
      <c r="S526" s="47">
        <v>0</v>
      </c>
      <c r="T526" s="47">
        <v>0</v>
      </c>
      <c r="U526" s="47">
        <v>0</v>
      </c>
      <c r="V526" s="47">
        <v>0</v>
      </c>
      <c r="W526" s="47">
        <v>248.357</v>
      </c>
    </row>
    <row r="527" spans="1:23" s="9" customFormat="1" x14ac:dyDescent="0.25">
      <c r="A527" s="100"/>
      <c r="B527" s="43" t="s">
        <v>114</v>
      </c>
      <c r="C527" s="47">
        <v>0</v>
      </c>
      <c r="D527" s="47">
        <v>0</v>
      </c>
      <c r="E527" s="47">
        <v>0</v>
      </c>
      <c r="F527" s="47">
        <v>0</v>
      </c>
      <c r="G527" s="47">
        <v>0</v>
      </c>
      <c r="H527" s="47">
        <v>0</v>
      </c>
      <c r="I527" s="47">
        <v>0</v>
      </c>
      <c r="J527" s="47">
        <v>0</v>
      </c>
      <c r="K527" s="47">
        <v>0</v>
      </c>
      <c r="L527" s="47">
        <v>0</v>
      </c>
      <c r="M527" s="47">
        <v>0</v>
      </c>
      <c r="N527" s="47">
        <v>0</v>
      </c>
      <c r="O527" s="47">
        <v>7.1079999999999997</v>
      </c>
      <c r="P527" s="47">
        <v>232.89400000000001</v>
      </c>
      <c r="Q527" s="47">
        <v>0</v>
      </c>
      <c r="R527" s="47">
        <v>0</v>
      </c>
      <c r="S527" s="47">
        <v>0</v>
      </c>
      <c r="T527" s="47">
        <v>0</v>
      </c>
      <c r="U527" s="47">
        <v>0</v>
      </c>
      <c r="V527" s="47">
        <v>0</v>
      </c>
      <c r="W527" s="47">
        <v>240.00200000000001</v>
      </c>
    </row>
    <row r="528" spans="1:23" s="9" customFormat="1" ht="30" x14ac:dyDescent="0.25">
      <c r="A528" s="100"/>
      <c r="B528" s="43" t="s">
        <v>157</v>
      </c>
      <c r="C528" s="47">
        <v>0</v>
      </c>
      <c r="D528" s="47">
        <v>0</v>
      </c>
      <c r="E528" s="47">
        <v>0</v>
      </c>
      <c r="F528" s="47">
        <v>170.63800000000001</v>
      </c>
      <c r="G528" s="47">
        <v>0</v>
      </c>
      <c r="H528" s="47">
        <v>0</v>
      </c>
      <c r="I528" s="47">
        <v>0</v>
      </c>
      <c r="J528" s="47">
        <v>0</v>
      </c>
      <c r="K528" s="47">
        <v>0</v>
      </c>
      <c r="L528" s="47">
        <v>0</v>
      </c>
      <c r="M528" s="47">
        <v>0</v>
      </c>
      <c r="N528" s="47">
        <v>0</v>
      </c>
      <c r="O528" s="47">
        <v>0</v>
      </c>
      <c r="P528" s="47">
        <v>0</v>
      </c>
      <c r="Q528" s="47">
        <v>0</v>
      </c>
      <c r="R528" s="47">
        <v>0</v>
      </c>
      <c r="S528" s="47">
        <v>0</v>
      </c>
      <c r="T528" s="47">
        <v>0</v>
      </c>
      <c r="U528" s="47">
        <v>0</v>
      </c>
      <c r="V528" s="47">
        <v>0</v>
      </c>
      <c r="W528" s="47">
        <v>170.63800000000001</v>
      </c>
    </row>
    <row r="529" spans="1:23" s="9" customFormat="1" x14ac:dyDescent="0.25">
      <c r="A529" s="100"/>
      <c r="B529" s="43" t="s">
        <v>153</v>
      </c>
      <c r="C529" s="47">
        <v>14.437885</v>
      </c>
      <c r="D529" s="47">
        <v>0</v>
      </c>
      <c r="E529" s="47">
        <v>0</v>
      </c>
      <c r="F529" s="47">
        <v>147.158715</v>
      </c>
      <c r="G529" s="47">
        <v>0</v>
      </c>
      <c r="H529" s="47">
        <v>0</v>
      </c>
      <c r="I529" s="47">
        <v>0</v>
      </c>
      <c r="J529" s="47">
        <v>0</v>
      </c>
      <c r="K529" s="47">
        <v>0</v>
      </c>
      <c r="L529" s="47">
        <v>0</v>
      </c>
      <c r="M529" s="47">
        <v>0</v>
      </c>
      <c r="N529" s="47">
        <v>0</v>
      </c>
      <c r="O529" s="47">
        <v>0</v>
      </c>
      <c r="P529" s="47">
        <v>0</v>
      </c>
      <c r="Q529" s="47">
        <v>0</v>
      </c>
      <c r="R529" s="47">
        <v>0</v>
      </c>
      <c r="S529" s="47">
        <v>0</v>
      </c>
      <c r="T529" s="47">
        <v>0</v>
      </c>
      <c r="U529" s="47">
        <v>0</v>
      </c>
      <c r="V529" s="47">
        <v>0</v>
      </c>
      <c r="W529" s="47">
        <v>161.5966</v>
      </c>
    </row>
    <row r="530" spans="1:23" s="9" customFormat="1" x14ac:dyDescent="0.25">
      <c r="A530" s="100"/>
      <c r="B530" s="43" t="s">
        <v>147</v>
      </c>
      <c r="C530" s="47">
        <v>21.16</v>
      </c>
      <c r="D530" s="47">
        <v>0</v>
      </c>
      <c r="E530" s="47">
        <v>0</v>
      </c>
      <c r="F530" s="47">
        <v>74.804000000000002</v>
      </c>
      <c r="G530" s="47">
        <v>0</v>
      </c>
      <c r="H530" s="47">
        <v>0</v>
      </c>
      <c r="I530" s="47">
        <v>0</v>
      </c>
      <c r="J530" s="47">
        <v>0</v>
      </c>
      <c r="K530" s="47">
        <v>0</v>
      </c>
      <c r="L530" s="47">
        <v>0</v>
      </c>
      <c r="M530" s="47">
        <v>0</v>
      </c>
      <c r="N530" s="47">
        <v>0</v>
      </c>
      <c r="O530" s="47">
        <v>0</v>
      </c>
      <c r="P530" s="47">
        <v>0</v>
      </c>
      <c r="Q530" s="47">
        <v>0</v>
      </c>
      <c r="R530" s="47">
        <v>0</v>
      </c>
      <c r="S530" s="47">
        <v>0</v>
      </c>
      <c r="T530" s="47">
        <v>0</v>
      </c>
      <c r="U530" s="47">
        <v>0</v>
      </c>
      <c r="V530" s="47">
        <v>0</v>
      </c>
      <c r="W530" s="47">
        <v>95.963999999999999</v>
      </c>
    </row>
    <row r="531" spans="1:23" s="9" customFormat="1" x14ac:dyDescent="0.25">
      <c r="A531" s="100"/>
      <c r="B531" s="43" t="s">
        <v>156</v>
      </c>
      <c r="C531" s="47">
        <v>5.9459999999999997</v>
      </c>
      <c r="D531" s="47">
        <v>0</v>
      </c>
      <c r="E531" s="47">
        <v>0</v>
      </c>
      <c r="F531" s="47">
        <v>84.763000000000005</v>
      </c>
      <c r="G531" s="47">
        <v>0</v>
      </c>
      <c r="H531" s="47">
        <v>0</v>
      </c>
      <c r="I531" s="47">
        <v>0</v>
      </c>
      <c r="J531" s="47">
        <v>0</v>
      </c>
      <c r="K531" s="47">
        <v>0</v>
      </c>
      <c r="L531" s="47">
        <v>0</v>
      </c>
      <c r="M531" s="47">
        <v>0</v>
      </c>
      <c r="N531" s="47">
        <v>0</v>
      </c>
      <c r="O531" s="47">
        <v>0</v>
      </c>
      <c r="P531" s="47">
        <v>0</v>
      </c>
      <c r="Q531" s="47">
        <v>0</v>
      </c>
      <c r="R531" s="47">
        <v>0</v>
      </c>
      <c r="S531" s="47">
        <v>0</v>
      </c>
      <c r="T531" s="47">
        <v>0</v>
      </c>
      <c r="U531" s="47">
        <v>0</v>
      </c>
      <c r="V531" s="47">
        <v>0</v>
      </c>
      <c r="W531" s="47">
        <v>90.709000000000003</v>
      </c>
    </row>
    <row r="532" spans="1:23" s="9" customFormat="1" ht="30" x14ac:dyDescent="0.25">
      <c r="A532" s="100"/>
      <c r="B532" s="43" t="s">
        <v>167</v>
      </c>
      <c r="C532" s="47">
        <v>4.4790000000000001</v>
      </c>
      <c r="D532" s="47">
        <v>0</v>
      </c>
      <c r="E532" s="47">
        <v>0</v>
      </c>
      <c r="F532" s="47">
        <v>12.428000000000001</v>
      </c>
      <c r="G532" s="47">
        <v>0</v>
      </c>
      <c r="H532" s="47">
        <v>0</v>
      </c>
      <c r="I532" s="47">
        <v>0</v>
      </c>
      <c r="J532" s="47">
        <v>0</v>
      </c>
      <c r="K532" s="47">
        <v>0</v>
      </c>
      <c r="L532" s="47">
        <v>0</v>
      </c>
      <c r="M532" s="47">
        <v>0</v>
      </c>
      <c r="N532" s="47">
        <v>0</v>
      </c>
      <c r="O532" s="47">
        <v>0</v>
      </c>
      <c r="P532" s="47">
        <v>0</v>
      </c>
      <c r="Q532" s="47">
        <v>0</v>
      </c>
      <c r="R532" s="47">
        <v>0</v>
      </c>
      <c r="S532" s="47">
        <v>0</v>
      </c>
      <c r="T532" s="47">
        <v>0</v>
      </c>
      <c r="U532" s="47">
        <v>0</v>
      </c>
      <c r="V532" s="47">
        <v>0</v>
      </c>
      <c r="W532" s="47">
        <v>16.907</v>
      </c>
    </row>
    <row r="533" spans="1:23" s="9" customFormat="1" x14ac:dyDescent="0.25">
      <c r="A533" s="93"/>
      <c r="B533" s="46" t="s">
        <v>200</v>
      </c>
      <c r="C533" s="66">
        <v>5660.0244590000002</v>
      </c>
      <c r="D533" s="66">
        <v>0</v>
      </c>
      <c r="E533" s="66">
        <v>0</v>
      </c>
      <c r="F533" s="66">
        <v>43053.995323000003</v>
      </c>
      <c r="G533" s="66">
        <v>238.607</v>
      </c>
      <c r="H533" s="66">
        <v>0</v>
      </c>
      <c r="I533" s="66">
        <v>0</v>
      </c>
      <c r="J533" s="66">
        <v>68.02</v>
      </c>
      <c r="K533" s="66">
        <v>0</v>
      </c>
      <c r="L533" s="66">
        <v>0</v>
      </c>
      <c r="M533" s="66">
        <v>0</v>
      </c>
      <c r="N533" s="66">
        <v>0</v>
      </c>
      <c r="O533" s="66">
        <v>15.59</v>
      </c>
      <c r="P533" s="66">
        <v>233.45599999999999</v>
      </c>
      <c r="Q533" s="66">
        <v>0</v>
      </c>
      <c r="R533" s="66">
        <v>0</v>
      </c>
      <c r="S533" s="66">
        <v>0</v>
      </c>
      <c r="T533" s="66">
        <v>0</v>
      </c>
      <c r="U533" s="66">
        <v>0</v>
      </c>
      <c r="V533" s="66">
        <v>0</v>
      </c>
      <c r="W533" s="66">
        <v>49269.692781999998</v>
      </c>
    </row>
    <row r="534" spans="1:23" s="9" customFormat="1" x14ac:dyDescent="0.25">
      <c r="A534" s="92" t="s">
        <v>256</v>
      </c>
      <c r="B534" s="43" t="s">
        <v>115</v>
      </c>
      <c r="C534" s="47">
        <v>1647.90569</v>
      </c>
      <c r="D534" s="47">
        <v>0</v>
      </c>
      <c r="E534" s="47">
        <v>0</v>
      </c>
      <c r="F534" s="47">
        <v>6041.7876779999997</v>
      </c>
      <c r="G534" s="47">
        <v>0</v>
      </c>
      <c r="H534" s="47">
        <v>0</v>
      </c>
      <c r="I534" s="47">
        <v>0</v>
      </c>
      <c r="J534" s="47">
        <v>0</v>
      </c>
      <c r="K534" s="47">
        <v>0</v>
      </c>
      <c r="L534" s="47">
        <v>0</v>
      </c>
      <c r="M534" s="47">
        <v>0</v>
      </c>
      <c r="N534" s="47">
        <v>0</v>
      </c>
      <c r="O534" s="47">
        <v>0</v>
      </c>
      <c r="P534" s="47">
        <v>0</v>
      </c>
      <c r="Q534" s="47">
        <v>0</v>
      </c>
      <c r="R534" s="47">
        <v>0</v>
      </c>
      <c r="S534" s="47">
        <v>0</v>
      </c>
      <c r="T534" s="47">
        <v>0</v>
      </c>
      <c r="U534" s="47">
        <v>0</v>
      </c>
      <c r="V534" s="47">
        <v>0</v>
      </c>
      <c r="W534" s="47">
        <v>7689.6933680000002</v>
      </c>
    </row>
    <row r="535" spans="1:23" s="9" customFormat="1" x14ac:dyDescent="0.25">
      <c r="A535" s="100"/>
      <c r="B535" s="43" t="s">
        <v>111</v>
      </c>
      <c r="C535" s="47">
        <v>1008.447664</v>
      </c>
      <c r="D535" s="47">
        <v>0</v>
      </c>
      <c r="E535" s="47">
        <v>0</v>
      </c>
      <c r="F535" s="47">
        <v>5638.0469869999997</v>
      </c>
      <c r="G535" s="47">
        <v>166.547</v>
      </c>
      <c r="H535" s="47">
        <v>0</v>
      </c>
      <c r="I535" s="47">
        <v>0</v>
      </c>
      <c r="J535" s="47">
        <v>0</v>
      </c>
      <c r="K535" s="47">
        <v>0</v>
      </c>
      <c r="L535" s="47">
        <v>0</v>
      </c>
      <c r="M535" s="47">
        <v>0</v>
      </c>
      <c r="N535" s="47">
        <v>0</v>
      </c>
      <c r="O535" s="47">
        <v>184.131</v>
      </c>
      <c r="P535" s="47">
        <v>740.51099999999997</v>
      </c>
      <c r="Q535" s="47">
        <v>0</v>
      </c>
      <c r="R535" s="47">
        <v>0</v>
      </c>
      <c r="S535" s="47">
        <v>0</v>
      </c>
      <c r="T535" s="47">
        <v>0</v>
      </c>
      <c r="U535" s="47">
        <v>0</v>
      </c>
      <c r="V535" s="47">
        <v>0</v>
      </c>
      <c r="W535" s="47">
        <v>7737.6836510000003</v>
      </c>
    </row>
    <row r="536" spans="1:23" s="9" customFormat="1" x14ac:dyDescent="0.25">
      <c r="A536" s="100"/>
      <c r="B536" s="43" t="s">
        <v>141</v>
      </c>
      <c r="C536" s="47">
        <v>2037.8966760000001</v>
      </c>
      <c r="D536" s="47">
        <v>0</v>
      </c>
      <c r="E536" s="47">
        <v>0</v>
      </c>
      <c r="F536" s="47">
        <v>4975.5839699999997</v>
      </c>
      <c r="G536" s="47">
        <v>0</v>
      </c>
      <c r="H536" s="47">
        <v>0</v>
      </c>
      <c r="I536" s="47">
        <v>231.64813699999999</v>
      </c>
      <c r="J536" s="47">
        <v>0</v>
      </c>
      <c r="K536" s="47">
        <v>0</v>
      </c>
      <c r="L536" s="47">
        <v>0</v>
      </c>
      <c r="M536" s="47">
        <v>0</v>
      </c>
      <c r="N536" s="47">
        <v>0</v>
      </c>
      <c r="O536" s="47">
        <v>0</v>
      </c>
      <c r="P536" s="47">
        <v>0</v>
      </c>
      <c r="Q536" s="47">
        <v>0</v>
      </c>
      <c r="R536" s="47">
        <v>0</v>
      </c>
      <c r="S536" s="47">
        <v>0</v>
      </c>
      <c r="T536" s="47">
        <v>0</v>
      </c>
      <c r="U536" s="47">
        <v>0</v>
      </c>
      <c r="V536" s="47">
        <v>0</v>
      </c>
      <c r="W536" s="47">
        <v>7245.1287830000001</v>
      </c>
    </row>
    <row r="537" spans="1:23" s="9" customFormat="1" ht="30" x14ac:dyDescent="0.25">
      <c r="A537" s="100"/>
      <c r="B537" s="43" t="s">
        <v>145</v>
      </c>
      <c r="C537" s="47">
        <v>163.02005500000001</v>
      </c>
      <c r="D537" s="47">
        <v>0</v>
      </c>
      <c r="E537" s="47">
        <v>0</v>
      </c>
      <c r="F537" s="47">
        <v>2546.2210920000002</v>
      </c>
      <c r="G537" s="47">
        <v>0</v>
      </c>
      <c r="H537" s="47">
        <v>0</v>
      </c>
      <c r="I537" s="47">
        <v>0</v>
      </c>
      <c r="J537" s="47">
        <v>0</v>
      </c>
      <c r="K537" s="47">
        <v>0</v>
      </c>
      <c r="L537" s="47">
        <v>0</v>
      </c>
      <c r="M537" s="47">
        <v>0</v>
      </c>
      <c r="N537" s="47">
        <v>0</v>
      </c>
      <c r="O537" s="47">
        <v>0</v>
      </c>
      <c r="P537" s="47">
        <v>0</v>
      </c>
      <c r="Q537" s="47">
        <v>0</v>
      </c>
      <c r="R537" s="47">
        <v>0</v>
      </c>
      <c r="S537" s="47">
        <v>0</v>
      </c>
      <c r="T537" s="47">
        <v>0</v>
      </c>
      <c r="U537" s="47">
        <v>0</v>
      </c>
      <c r="V537" s="47">
        <v>0</v>
      </c>
      <c r="W537" s="47">
        <v>2709.2411470000002</v>
      </c>
    </row>
    <row r="538" spans="1:23" s="9" customFormat="1" x14ac:dyDescent="0.25">
      <c r="A538" s="100"/>
      <c r="B538" s="43" t="s">
        <v>142</v>
      </c>
      <c r="C538" s="47">
        <v>400.20100000000002</v>
      </c>
      <c r="D538" s="47">
        <v>0</v>
      </c>
      <c r="E538" s="47">
        <v>0</v>
      </c>
      <c r="F538" s="47">
        <v>1485.4780000000001</v>
      </c>
      <c r="G538" s="47">
        <v>0</v>
      </c>
      <c r="H538" s="47">
        <v>0</v>
      </c>
      <c r="I538" s="47">
        <v>0</v>
      </c>
      <c r="J538" s="47">
        <v>0</v>
      </c>
      <c r="K538" s="47">
        <v>0</v>
      </c>
      <c r="L538" s="47">
        <v>0</v>
      </c>
      <c r="M538" s="47">
        <v>0</v>
      </c>
      <c r="N538" s="47">
        <v>0</v>
      </c>
      <c r="O538" s="47">
        <v>0</v>
      </c>
      <c r="P538" s="47">
        <v>0</v>
      </c>
      <c r="Q538" s="47">
        <v>0</v>
      </c>
      <c r="R538" s="47">
        <v>0</v>
      </c>
      <c r="S538" s="47">
        <v>0</v>
      </c>
      <c r="T538" s="47">
        <v>0</v>
      </c>
      <c r="U538" s="47">
        <v>0</v>
      </c>
      <c r="V538" s="47">
        <v>0</v>
      </c>
      <c r="W538" s="47">
        <v>1885.6790000000001</v>
      </c>
    </row>
    <row r="539" spans="1:23" s="9" customFormat="1" x14ac:dyDescent="0.25">
      <c r="A539" s="100"/>
      <c r="B539" s="43" t="s">
        <v>155</v>
      </c>
      <c r="C539" s="47">
        <v>20.401</v>
      </c>
      <c r="D539" s="47">
        <v>0</v>
      </c>
      <c r="E539" s="47">
        <v>0</v>
      </c>
      <c r="F539" s="47">
        <v>1288.4839999999999</v>
      </c>
      <c r="G539" s="47">
        <v>0</v>
      </c>
      <c r="H539" s="47">
        <v>0</v>
      </c>
      <c r="I539" s="47">
        <v>0</v>
      </c>
      <c r="J539" s="47">
        <v>0</v>
      </c>
      <c r="K539" s="47">
        <v>0</v>
      </c>
      <c r="L539" s="47">
        <v>0</v>
      </c>
      <c r="M539" s="47">
        <v>0</v>
      </c>
      <c r="N539" s="47">
        <v>0</v>
      </c>
      <c r="O539" s="47">
        <v>0</v>
      </c>
      <c r="P539" s="47">
        <v>0</v>
      </c>
      <c r="Q539" s="47">
        <v>0</v>
      </c>
      <c r="R539" s="47">
        <v>0</v>
      </c>
      <c r="S539" s="47">
        <v>0</v>
      </c>
      <c r="T539" s="47">
        <v>0</v>
      </c>
      <c r="U539" s="47">
        <v>0</v>
      </c>
      <c r="V539" s="47">
        <v>0</v>
      </c>
      <c r="W539" s="47">
        <v>1308.885</v>
      </c>
    </row>
    <row r="540" spans="1:23" s="9" customFormat="1" x14ac:dyDescent="0.25">
      <c r="A540" s="100"/>
      <c r="B540" s="43" t="s">
        <v>114</v>
      </c>
      <c r="C540" s="47">
        <v>0</v>
      </c>
      <c r="D540" s="47">
        <v>0</v>
      </c>
      <c r="E540" s="47">
        <v>0</v>
      </c>
      <c r="F540" s="47">
        <v>0</v>
      </c>
      <c r="G540" s="47">
        <v>0</v>
      </c>
      <c r="H540" s="47">
        <v>0</v>
      </c>
      <c r="I540" s="47">
        <v>0</v>
      </c>
      <c r="J540" s="47">
        <v>0</v>
      </c>
      <c r="K540" s="47">
        <v>0</v>
      </c>
      <c r="L540" s="47">
        <v>0</v>
      </c>
      <c r="M540" s="47">
        <v>0</v>
      </c>
      <c r="N540" s="47">
        <v>0</v>
      </c>
      <c r="O540" s="47">
        <v>147.69</v>
      </c>
      <c r="P540" s="47">
        <v>1211.7360000000001</v>
      </c>
      <c r="Q540" s="47">
        <v>0</v>
      </c>
      <c r="R540" s="47">
        <v>0</v>
      </c>
      <c r="S540" s="47">
        <v>0</v>
      </c>
      <c r="T540" s="47">
        <v>0</v>
      </c>
      <c r="U540" s="47">
        <v>0</v>
      </c>
      <c r="V540" s="47">
        <v>0</v>
      </c>
      <c r="W540" s="47">
        <v>1359.4259999999999</v>
      </c>
    </row>
    <row r="541" spans="1:23" s="9" customFormat="1" x14ac:dyDescent="0.25">
      <c r="A541" s="100"/>
      <c r="B541" s="43" t="s">
        <v>149</v>
      </c>
      <c r="C541" s="47">
        <v>85.135000000000005</v>
      </c>
      <c r="D541" s="47">
        <v>0</v>
      </c>
      <c r="E541" s="47">
        <v>0</v>
      </c>
      <c r="F541" s="47">
        <v>921.06</v>
      </c>
      <c r="G541" s="47">
        <v>0</v>
      </c>
      <c r="H541" s="47">
        <v>0</v>
      </c>
      <c r="I541" s="47">
        <v>0</v>
      </c>
      <c r="J541" s="47">
        <v>0</v>
      </c>
      <c r="K541" s="47">
        <v>0</v>
      </c>
      <c r="L541" s="47">
        <v>0</v>
      </c>
      <c r="M541" s="47">
        <v>0</v>
      </c>
      <c r="N541" s="47">
        <v>0</v>
      </c>
      <c r="O541" s="47">
        <v>0</v>
      </c>
      <c r="P541" s="47">
        <v>0</v>
      </c>
      <c r="Q541" s="47">
        <v>0</v>
      </c>
      <c r="R541" s="47">
        <v>0</v>
      </c>
      <c r="S541" s="47">
        <v>0</v>
      </c>
      <c r="T541" s="47">
        <v>0</v>
      </c>
      <c r="U541" s="47">
        <v>0</v>
      </c>
      <c r="V541" s="47">
        <v>0</v>
      </c>
      <c r="W541" s="47">
        <v>1006.1950000000001</v>
      </c>
    </row>
    <row r="542" spans="1:23" s="9" customFormat="1" x14ac:dyDescent="0.25">
      <c r="A542" s="100"/>
      <c r="B542" s="43" t="s">
        <v>148</v>
      </c>
      <c r="C542" s="47">
        <v>102.357794</v>
      </c>
      <c r="D542" s="47">
        <v>0</v>
      </c>
      <c r="E542" s="47">
        <v>0</v>
      </c>
      <c r="F542" s="47">
        <v>861.09010499999999</v>
      </c>
      <c r="G542" s="47">
        <v>0</v>
      </c>
      <c r="H542" s="47">
        <v>0</v>
      </c>
      <c r="I542" s="47">
        <v>0</v>
      </c>
      <c r="J542" s="47">
        <v>0</v>
      </c>
      <c r="K542" s="47">
        <v>0</v>
      </c>
      <c r="L542" s="47">
        <v>0</v>
      </c>
      <c r="M542" s="47">
        <v>0</v>
      </c>
      <c r="N542" s="47">
        <v>0</v>
      </c>
      <c r="O542" s="47">
        <v>0</v>
      </c>
      <c r="P542" s="47">
        <v>0</v>
      </c>
      <c r="Q542" s="47">
        <v>0</v>
      </c>
      <c r="R542" s="47">
        <v>0</v>
      </c>
      <c r="S542" s="47">
        <v>0</v>
      </c>
      <c r="T542" s="47">
        <v>0</v>
      </c>
      <c r="U542" s="47">
        <v>0</v>
      </c>
      <c r="V542" s="47">
        <v>0</v>
      </c>
      <c r="W542" s="47">
        <v>963.44789900000001</v>
      </c>
    </row>
    <row r="543" spans="1:23" s="9" customFormat="1" x14ac:dyDescent="0.25">
      <c r="A543" s="100"/>
      <c r="B543" s="43" t="s">
        <v>143</v>
      </c>
      <c r="C543" s="47">
        <v>133.14757299999999</v>
      </c>
      <c r="D543" s="47">
        <v>0</v>
      </c>
      <c r="E543" s="47">
        <v>0</v>
      </c>
      <c r="F543" s="47">
        <v>755.28778899999998</v>
      </c>
      <c r="G543" s="47">
        <v>0</v>
      </c>
      <c r="H543" s="47">
        <v>0</v>
      </c>
      <c r="I543" s="47">
        <v>0</v>
      </c>
      <c r="J543" s="47">
        <v>0</v>
      </c>
      <c r="K543" s="47">
        <v>0</v>
      </c>
      <c r="L543" s="47">
        <v>0</v>
      </c>
      <c r="M543" s="47">
        <v>0</v>
      </c>
      <c r="N543" s="47">
        <v>0</v>
      </c>
      <c r="O543" s="47">
        <v>0</v>
      </c>
      <c r="P543" s="47">
        <v>0</v>
      </c>
      <c r="Q543" s="47">
        <v>0</v>
      </c>
      <c r="R543" s="47">
        <v>0</v>
      </c>
      <c r="S543" s="47">
        <v>0</v>
      </c>
      <c r="T543" s="47">
        <v>0</v>
      </c>
      <c r="U543" s="47">
        <v>0</v>
      </c>
      <c r="V543" s="47">
        <v>0</v>
      </c>
      <c r="W543" s="47">
        <v>888.43536200000005</v>
      </c>
    </row>
    <row r="544" spans="1:23" s="9" customFormat="1" x14ac:dyDescent="0.25">
      <c r="A544" s="100"/>
      <c r="B544" s="43" t="s">
        <v>156</v>
      </c>
      <c r="C544" s="47">
        <v>278.53500000000003</v>
      </c>
      <c r="D544" s="47">
        <v>0</v>
      </c>
      <c r="E544" s="47">
        <v>0</v>
      </c>
      <c r="F544" s="47">
        <v>502.13099999999997</v>
      </c>
      <c r="G544" s="47">
        <v>0</v>
      </c>
      <c r="H544" s="47">
        <v>0</v>
      </c>
      <c r="I544" s="47">
        <v>0</v>
      </c>
      <c r="J544" s="47">
        <v>0</v>
      </c>
      <c r="K544" s="47">
        <v>0</v>
      </c>
      <c r="L544" s="47">
        <v>0</v>
      </c>
      <c r="M544" s="47">
        <v>0</v>
      </c>
      <c r="N544" s="47">
        <v>0</v>
      </c>
      <c r="O544" s="47">
        <v>0</v>
      </c>
      <c r="P544" s="47">
        <v>0</v>
      </c>
      <c r="Q544" s="47">
        <v>0</v>
      </c>
      <c r="R544" s="47">
        <v>0</v>
      </c>
      <c r="S544" s="47">
        <v>0</v>
      </c>
      <c r="T544" s="47">
        <v>0</v>
      </c>
      <c r="U544" s="47">
        <v>0</v>
      </c>
      <c r="V544" s="47">
        <v>0</v>
      </c>
      <c r="W544" s="47">
        <v>780.66600000000005</v>
      </c>
    </row>
    <row r="545" spans="1:23" s="9" customFormat="1" x14ac:dyDescent="0.25">
      <c r="A545" s="100"/>
      <c r="B545" s="43" t="s">
        <v>146</v>
      </c>
      <c r="C545" s="47">
        <v>38.853999999999999</v>
      </c>
      <c r="D545" s="47">
        <v>0</v>
      </c>
      <c r="E545" s="47">
        <v>0</v>
      </c>
      <c r="F545" s="47">
        <v>589.27</v>
      </c>
      <c r="G545" s="47">
        <v>0</v>
      </c>
      <c r="H545" s="47">
        <v>0</v>
      </c>
      <c r="I545" s="47">
        <v>0</v>
      </c>
      <c r="J545" s="47">
        <v>0</v>
      </c>
      <c r="K545" s="47">
        <v>0</v>
      </c>
      <c r="L545" s="47">
        <v>0</v>
      </c>
      <c r="M545" s="47">
        <v>0</v>
      </c>
      <c r="N545" s="47">
        <v>0</v>
      </c>
      <c r="O545" s="47">
        <v>0</v>
      </c>
      <c r="P545" s="47">
        <v>0</v>
      </c>
      <c r="Q545" s="47">
        <v>0</v>
      </c>
      <c r="R545" s="47">
        <v>0</v>
      </c>
      <c r="S545" s="47">
        <v>0</v>
      </c>
      <c r="T545" s="47">
        <v>0</v>
      </c>
      <c r="U545" s="47">
        <v>0</v>
      </c>
      <c r="V545" s="47">
        <v>0</v>
      </c>
      <c r="W545" s="47">
        <v>628.12400000000002</v>
      </c>
    </row>
    <row r="546" spans="1:23" s="9" customFormat="1" ht="30" x14ac:dyDescent="0.25">
      <c r="A546" s="100"/>
      <c r="B546" s="43" t="s">
        <v>157</v>
      </c>
      <c r="C546" s="47">
        <v>19.277999999999999</v>
      </c>
      <c r="D546" s="47">
        <v>0</v>
      </c>
      <c r="E546" s="47">
        <v>0</v>
      </c>
      <c r="F546" s="47">
        <v>485.72500000000002</v>
      </c>
      <c r="G546" s="47">
        <v>0</v>
      </c>
      <c r="H546" s="47">
        <v>0</v>
      </c>
      <c r="I546" s="47">
        <v>0</v>
      </c>
      <c r="J546" s="47">
        <v>0</v>
      </c>
      <c r="K546" s="47">
        <v>0</v>
      </c>
      <c r="L546" s="47">
        <v>0</v>
      </c>
      <c r="M546" s="47">
        <v>0</v>
      </c>
      <c r="N546" s="47">
        <v>0</v>
      </c>
      <c r="O546" s="47">
        <v>0</v>
      </c>
      <c r="P546" s="47">
        <v>0</v>
      </c>
      <c r="Q546" s="47">
        <v>0</v>
      </c>
      <c r="R546" s="47">
        <v>0</v>
      </c>
      <c r="S546" s="47">
        <v>0</v>
      </c>
      <c r="T546" s="47">
        <v>0</v>
      </c>
      <c r="U546" s="47">
        <v>0</v>
      </c>
      <c r="V546" s="47">
        <v>0</v>
      </c>
      <c r="W546" s="47">
        <v>505.00299999999999</v>
      </c>
    </row>
    <row r="547" spans="1:23" s="9" customFormat="1" x14ac:dyDescent="0.25">
      <c r="A547" s="100"/>
      <c r="B547" s="43" t="s">
        <v>154</v>
      </c>
      <c r="C547" s="47">
        <v>0</v>
      </c>
      <c r="D547" s="47">
        <v>0</v>
      </c>
      <c r="E547" s="47">
        <v>0</v>
      </c>
      <c r="F547" s="47">
        <v>426.24900000000002</v>
      </c>
      <c r="G547" s="47">
        <v>0</v>
      </c>
      <c r="H547" s="47">
        <v>0</v>
      </c>
      <c r="I547" s="47">
        <v>0</v>
      </c>
      <c r="J547" s="47">
        <v>0</v>
      </c>
      <c r="K547" s="47">
        <v>0</v>
      </c>
      <c r="L547" s="47">
        <v>0</v>
      </c>
      <c r="M547" s="47">
        <v>0</v>
      </c>
      <c r="N547" s="47">
        <v>0</v>
      </c>
      <c r="O547" s="47">
        <v>0</v>
      </c>
      <c r="P547" s="47">
        <v>0</v>
      </c>
      <c r="Q547" s="47">
        <v>0</v>
      </c>
      <c r="R547" s="47">
        <v>0</v>
      </c>
      <c r="S547" s="47">
        <v>0</v>
      </c>
      <c r="T547" s="47">
        <v>0</v>
      </c>
      <c r="U547" s="47">
        <v>0</v>
      </c>
      <c r="V547" s="47">
        <v>0</v>
      </c>
      <c r="W547" s="47">
        <v>426.24900000000002</v>
      </c>
    </row>
    <row r="548" spans="1:23" s="9" customFormat="1" x14ac:dyDescent="0.25">
      <c r="A548" s="100"/>
      <c r="B548" s="43" t="s">
        <v>153</v>
      </c>
      <c r="C548" s="47">
        <v>3.3227799999999998</v>
      </c>
      <c r="D548" s="47">
        <v>0</v>
      </c>
      <c r="E548" s="47">
        <v>0</v>
      </c>
      <c r="F548" s="47">
        <v>303.29661099999998</v>
      </c>
      <c r="G548" s="47">
        <v>0</v>
      </c>
      <c r="H548" s="47">
        <v>0</v>
      </c>
      <c r="I548" s="47">
        <v>0</v>
      </c>
      <c r="J548" s="47">
        <v>0</v>
      </c>
      <c r="K548" s="47">
        <v>0</v>
      </c>
      <c r="L548" s="47">
        <v>0</v>
      </c>
      <c r="M548" s="47">
        <v>0</v>
      </c>
      <c r="N548" s="47">
        <v>0</v>
      </c>
      <c r="O548" s="47">
        <v>0</v>
      </c>
      <c r="P548" s="47">
        <v>0</v>
      </c>
      <c r="Q548" s="47">
        <v>0</v>
      </c>
      <c r="R548" s="47">
        <v>0</v>
      </c>
      <c r="S548" s="47">
        <v>0</v>
      </c>
      <c r="T548" s="47">
        <v>0</v>
      </c>
      <c r="U548" s="47">
        <v>0</v>
      </c>
      <c r="V548" s="47">
        <v>0</v>
      </c>
      <c r="W548" s="47">
        <v>306.61939100000001</v>
      </c>
    </row>
    <row r="549" spans="1:23" s="9" customFormat="1" x14ac:dyDescent="0.25">
      <c r="A549" s="100"/>
      <c r="B549" s="43" t="s">
        <v>150</v>
      </c>
      <c r="C549" s="47">
        <v>10.085993999999999</v>
      </c>
      <c r="D549" s="47">
        <v>0</v>
      </c>
      <c r="E549" s="47">
        <v>0</v>
      </c>
      <c r="F549" s="47">
        <v>244.11981299999999</v>
      </c>
      <c r="G549" s="47">
        <v>0</v>
      </c>
      <c r="H549" s="47">
        <v>0</v>
      </c>
      <c r="I549" s="47">
        <v>0</v>
      </c>
      <c r="J549" s="47">
        <v>0</v>
      </c>
      <c r="K549" s="47">
        <v>0</v>
      </c>
      <c r="L549" s="47">
        <v>0</v>
      </c>
      <c r="M549" s="47">
        <v>0</v>
      </c>
      <c r="N549" s="47">
        <v>0</v>
      </c>
      <c r="O549" s="47">
        <v>0</v>
      </c>
      <c r="P549" s="47">
        <v>0</v>
      </c>
      <c r="Q549" s="47">
        <v>0</v>
      </c>
      <c r="R549" s="47">
        <v>0</v>
      </c>
      <c r="S549" s="47">
        <v>0</v>
      </c>
      <c r="T549" s="47">
        <v>0</v>
      </c>
      <c r="U549" s="47">
        <v>0</v>
      </c>
      <c r="V549" s="47">
        <v>0</v>
      </c>
      <c r="W549" s="47">
        <v>254.20580699999999</v>
      </c>
    </row>
    <row r="550" spans="1:23" s="9" customFormat="1" ht="30" x14ac:dyDescent="0.25">
      <c r="A550" s="100"/>
      <c r="B550" s="43" t="s">
        <v>160</v>
      </c>
      <c r="C550" s="47">
        <v>11.218954999999999</v>
      </c>
      <c r="D550" s="47">
        <v>0</v>
      </c>
      <c r="E550" s="47">
        <v>0</v>
      </c>
      <c r="F550" s="47">
        <v>185.97133199999999</v>
      </c>
      <c r="G550" s="47">
        <v>0</v>
      </c>
      <c r="H550" s="47">
        <v>0</v>
      </c>
      <c r="I550" s="47">
        <v>0</v>
      </c>
      <c r="J550" s="47">
        <v>0</v>
      </c>
      <c r="K550" s="47">
        <v>0</v>
      </c>
      <c r="L550" s="47">
        <v>0</v>
      </c>
      <c r="M550" s="47">
        <v>0</v>
      </c>
      <c r="N550" s="47">
        <v>0</v>
      </c>
      <c r="O550" s="47">
        <v>0</v>
      </c>
      <c r="P550" s="47">
        <v>0</v>
      </c>
      <c r="Q550" s="47">
        <v>0</v>
      </c>
      <c r="R550" s="47">
        <v>0</v>
      </c>
      <c r="S550" s="47">
        <v>0</v>
      </c>
      <c r="T550" s="47">
        <v>0</v>
      </c>
      <c r="U550" s="47">
        <v>0</v>
      </c>
      <c r="V550" s="47">
        <v>0</v>
      </c>
      <c r="W550" s="47">
        <v>197.19028700000001</v>
      </c>
    </row>
    <row r="551" spans="1:23" s="9" customFormat="1" x14ac:dyDescent="0.25">
      <c r="A551" s="100"/>
      <c r="B551" s="43" t="s">
        <v>152</v>
      </c>
      <c r="C551" s="47">
        <v>13.545999999999999</v>
      </c>
      <c r="D551" s="47">
        <v>0</v>
      </c>
      <c r="E551" s="47">
        <v>0</v>
      </c>
      <c r="F551" s="47">
        <v>147.947</v>
      </c>
      <c r="G551" s="47">
        <v>0</v>
      </c>
      <c r="H551" s="47">
        <v>0</v>
      </c>
      <c r="I551" s="47">
        <v>0</v>
      </c>
      <c r="J551" s="47">
        <v>0</v>
      </c>
      <c r="K551" s="47">
        <v>0</v>
      </c>
      <c r="L551" s="47">
        <v>0</v>
      </c>
      <c r="M551" s="47">
        <v>0</v>
      </c>
      <c r="N551" s="47">
        <v>0</v>
      </c>
      <c r="O551" s="47">
        <v>0</v>
      </c>
      <c r="P551" s="47">
        <v>0</v>
      </c>
      <c r="Q551" s="47">
        <v>0</v>
      </c>
      <c r="R551" s="47">
        <v>0</v>
      </c>
      <c r="S551" s="47">
        <v>0</v>
      </c>
      <c r="T551" s="47">
        <v>0</v>
      </c>
      <c r="U551" s="47">
        <v>0</v>
      </c>
      <c r="V551" s="47">
        <v>0</v>
      </c>
      <c r="W551" s="47">
        <v>161.49299999999999</v>
      </c>
    </row>
    <row r="552" spans="1:23" s="9" customFormat="1" x14ac:dyDescent="0.25">
      <c r="A552" s="100"/>
      <c r="B552" s="43" t="s">
        <v>147</v>
      </c>
      <c r="C552" s="47">
        <v>16.777999999999999</v>
      </c>
      <c r="D552" s="47">
        <v>0</v>
      </c>
      <c r="E552" s="47">
        <v>0</v>
      </c>
      <c r="F552" s="47">
        <v>116.94199999999999</v>
      </c>
      <c r="G552" s="47">
        <v>0</v>
      </c>
      <c r="H552" s="47">
        <v>0</v>
      </c>
      <c r="I552" s="47">
        <v>0</v>
      </c>
      <c r="J552" s="47">
        <v>0</v>
      </c>
      <c r="K552" s="47">
        <v>0</v>
      </c>
      <c r="L552" s="47">
        <v>0</v>
      </c>
      <c r="M552" s="47">
        <v>0</v>
      </c>
      <c r="N552" s="47">
        <v>0</v>
      </c>
      <c r="O552" s="47">
        <v>0</v>
      </c>
      <c r="P552" s="47">
        <v>0</v>
      </c>
      <c r="Q552" s="47">
        <v>0</v>
      </c>
      <c r="R552" s="47">
        <v>0</v>
      </c>
      <c r="S552" s="47">
        <v>0</v>
      </c>
      <c r="T552" s="47">
        <v>0</v>
      </c>
      <c r="U552" s="47">
        <v>0</v>
      </c>
      <c r="V552" s="47">
        <v>0</v>
      </c>
      <c r="W552" s="47">
        <v>133.72</v>
      </c>
    </row>
    <row r="553" spans="1:23" s="9" customFormat="1" x14ac:dyDescent="0.25">
      <c r="A553" s="100"/>
      <c r="B553" s="43" t="s">
        <v>166</v>
      </c>
      <c r="C553" s="47">
        <v>0</v>
      </c>
      <c r="D553" s="47">
        <v>0</v>
      </c>
      <c r="E553" s="47">
        <v>0</v>
      </c>
      <c r="F553" s="47">
        <v>130.423643</v>
      </c>
      <c r="G553" s="47">
        <v>0</v>
      </c>
      <c r="H553" s="47">
        <v>0</v>
      </c>
      <c r="I553" s="47">
        <v>0</v>
      </c>
      <c r="J553" s="47">
        <v>0</v>
      </c>
      <c r="K553" s="47">
        <v>0</v>
      </c>
      <c r="L553" s="47">
        <v>0</v>
      </c>
      <c r="M553" s="47">
        <v>0</v>
      </c>
      <c r="N553" s="47">
        <v>0</v>
      </c>
      <c r="O553" s="47">
        <v>0</v>
      </c>
      <c r="P553" s="47">
        <v>0</v>
      </c>
      <c r="Q553" s="47">
        <v>0</v>
      </c>
      <c r="R553" s="47">
        <v>0</v>
      </c>
      <c r="S553" s="47">
        <v>0</v>
      </c>
      <c r="T553" s="47">
        <v>0</v>
      </c>
      <c r="U553" s="47">
        <v>0</v>
      </c>
      <c r="V553" s="47">
        <v>0</v>
      </c>
      <c r="W553" s="47">
        <v>130.423643</v>
      </c>
    </row>
    <row r="554" spans="1:23" s="9" customFormat="1" x14ac:dyDescent="0.25">
      <c r="A554" s="100"/>
      <c r="B554" s="43" t="s">
        <v>122</v>
      </c>
      <c r="C554" s="47">
        <v>4</v>
      </c>
      <c r="D554" s="47">
        <v>0</v>
      </c>
      <c r="E554" s="47">
        <v>0</v>
      </c>
      <c r="F554" s="47">
        <v>114</v>
      </c>
      <c r="G554" s="47">
        <v>0</v>
      </c>
      <c r="H554" s="47">
        <v>0</v>
      </c>
      <c r="I554" s="47">
        <v>0</v>
      </c>
      <c r="J554" s="47">
        <v>0</v>
      </c>
      <c r="K554" s="47">
        <v>0</v>
      </c>
      <c r="L554" s="47">
        <v>0</v>
      </c>
      <c r="M554" s="47">
        <v>0</v>
      </c>
      <c r="N554" s="47">
        <v>0</v>
      </c>
      <c r="O554" s="47">
        <v>0</v>
      </c>
      <c r="P554" s="47">
        <v>0</v>
      </c>
      <c r="Q554" s="47">
        <v>0</v>
      </c>
      <c r="R554" s="47">
        <v>0</v>
      </c>
      <c r="S554" s="47">
        <v>0</v>
      </c>
      <c r="T554" s="47">
        <v>0</v>
      </c>
      <c r="U554" s="47">
        <v>0</v>
      </c>
      <c r="V554" s="47">
        <v>0</v>
      </c>
      <c r="W554" s="47">
        <v>118</v>
      </c>
    </row>
    <row r="555" spans="1:23" s="9" customFormat="1" x14ac:dyDescent="0.25">
      <c r="A555" s="100"/>
      <c r="B555" s="43" t="s">
        <v>137</v>
      </c>
      <c r="C555" s="47">
        <v>11.704624000000001</v>
      </c>
      <c r="D555" s="47">
        <v>0</v>
      </c>
      <c r="E555" s="47">
        <v>0</v>
      </c>
      <c r="F555" s="47">
        <v>50.360117000000002</v>
      </c>
      <c r="G555" s="47">
        <v>0</v>
      </c>
      <c r="H555" s="47">
        <v>0</v>
      </c>
      <c r="I555" s="47">
        <v>0</v>
      </c>
      <c r="J555" s="47">
        <v>0</v>
      </c>
      <c r="K555" s="47">
        <v>0</v>
      </c>
      <c r="L555" s="47">
        <v>0</v>
      </c>
      <c r="M555" s="47">
        <v>0</v>
      </c>
      <c r="N555" s="47">
        <v>0</v>
      </c>
      <c r="O555" s="47">
        <v>0</v>
      </c>
      <c r="P555" s="47">
        <v>0</v>
      </c>
      <c r="Q555" s="47">
        <v>0</v>
      </c>
      <c r="R555" s="47">
        <v>0</v>
      </c>
      <c r="S555" s="47">
        <v>0</v>
      </c>
      <c r="T555" s="47">
        <v>0</v>
      </c>
      <c r="U555" s="47">
        <v>0</v>
      </c>
      <c r="V555" s="47">
        <v>0</v>
      </c>
      <c r="W555" s="47">
        <v>62.064740999999998</v>
      </c>
    </row>
    <row r="556" spans="1:23" s="9" customFormat="1" x14ac:dyDescent="0.25">
      <c r="A556" s="100"/>
      <c r="B556" s="43" t="s">
        <v>151</v>
      </c>
      <c r="C556" s="47">
        <v>2.2669999999999999</v>
      </c>
      <c r="D556" s="47">
        <v>0</v>
      </c>
      <c r="E556" s="47">
        <v>0</v>
      </c>
      <c r="F556" s="47">
        <v>23.335999999999999</v>
      </c>
      <c r="G556" s="47">
        <v>0</v>
      </c>
      <c r="H556" s="47">
        <v>0</v>
      </c>
      <c r="I556" s="47">
        <v>0</v>
      </c>
      <c r="J556" s="47">
        <v>0</v>
      </c>
      <c r="K556" s="47">
        <v>0</v>
      </c>
      <c r="L556" s="47">
        <v>0</v>
      </c>
      <c r="M556" s="47">
        <v>0</v>
      </c>
      <c r="N556" s="47">
        <v>0</v>
      </c>
      <c r="O556" s="47">
        <v>0</v>
      </c>
      <c r="P556" s="47">
        <v>0</v>
      </c>
      <c r="Q556" s="47">
        <v>0</v>
      </c>
      <c r="R556" s="47">
        <v>0</v>
      </c>
      <c r="S556" s="47">
        <v>0</v>
      </c>
      <c r="T556" s="47">
        <v>0</v>
      </c>
      <c r="U556" s="47">
        <v>0</v>
      </c>
      <c r="V556" s="47">
        <v>0</v>
      </c>
      <c r="W556" s="47">
        <v>25.603000000000002</v>
      </c>
    </row>
    <row r="557" spans="1:23" s="9" customFormat="1" x14ac:dyDescent="0.25">
      <c r="A557" s="100"/>
      <c r="B557" s="43" t="s">
        <v>164</v>
      </c>
      <c r="C557" s="47">
        <v>0</v>
      </c>
      <c r="D557" s="47">
        <v>0</v>
      </c>
      <c r="E557" s="47">
        <v>0</v>
      </c>
      <c r="F557" s="47">
        <v>22.916</v>
      </c>
      <c r="G557" s="47">
        <v>0</v>
      </c>
      <c r="H557" s="47">
        <v>0</v>
      </c>
      <c r="I557" s="47">
        <v>0</v>
      </c>
      <c r="J557" s="47">
        <v>0</v>
      </c>
      <c r="K557" s="47">
        <v>0</v>
      </c>
      <c r="L557" s="47">
        <v>0</v>
      </c>
      <c r="M557" s="47">
        <v>0</v>
      </c>
      <c r="N557" s="47">
        <v>0</v>
      </c>
      <c r="O557" s="47">
        <v>0</v>
      </c>
      <c r="P557" s="47">
        <v>0</v>
      </c>
      <c r="Q557" s="47">
        <v>0</v>
      </c>
      <c r="R557" s="47">
        <v>0</v>
      </c>
      <c r="S557" s="47">
        <v>0</v>
      </c>
      <c r="T557" s="47">
        <v>0</v>
      </c>
      <c r="U557" s="47">
        <v>0</v>
      </c>
      <c r="V557" s="47">
        <v>0</v>
      </c>
      <c r="W557" s="47">
        <v>22.916</v>
      </c>
    </row>
    <row r="558" spans="1:23" s="9" customFormat="1" x14ac:dyDescent="0.25">
      <c r="A558" s="100"/>
      <c r="B558" s="43" t="s">
        <v>113</v>
      </c>
      <c r="C558" s="47">
        <v>0</v>
      </c>
      <c r="D558" s="47">
        <v>0</v>
      </c>
      <c r="E558" s="47">
        <v>0</v>
      </c>
      <c r="F558" s="47">
        <v>22.681999999999999</v>
      </c>
      <c r="G558" s="47">
        <v>0</v>
      </c>
      <c r="H558" s="47">
        <v>0</v>
      </c>
      <c r="I558" s="47">
        <v>0</v>
      </c>
      <c r="J558" s="47">
        <v>0</v>
      </c>
      <c r="K558" s="47">
        <v>0</v>
      </c>
      <c r="L558" s="47">
        <v>0</v>
      </c>
      <c r="M558" s="47">
        <v>0</v>
      </c>
      <c r="N558" s="47">
        <v>0</v>
      </c>
      <c r="O558" s="47">
        <v>0</v>
      </c>
      <c r="P558" s="47">
        <v>0</v>
      </c>
      <c r="Q558" s="47">
        <v>0</v>
      </c>
      <c r="R558" s="47">
        <v>0</v>
      </c>
      <c r="S558" s="47">
        <v>0</v>
      </c>
      <c r="T558" s="47">
        <v>0</v>
      </c>
      <c r="U558" s="47">
        <v>0</v>
      </c>
      <c r="V558" s="47">
        <v>0</v>
      </c>
      <c r="W558" s="47">
        <v>22.681999999999999</v>
      </c>
    </row>
    <row r="559" spans="1:23" s="9" customFormat="1" x14ac:dyDescent="0.25">
      <c r="A559" s="100"/>
      <c r="B559" s="43" t="s">
        <v>182</v>
      </c>
      <c r="C559" s="47">
        <v>0</v>
      </c>
      <c r="D559" s="47">
        <v>0</v>
      </c>
      <c r="E559" s="47">
        <v>0</v>
      </c>
      <c r="F559" s="47">
        <v>0</v>
      </c>
      <c r="G559" s="47">
        <v>0</v>
      </c>
      <c r="H559" s="47">
        <v>0</v>
      </c>
      <c r="I559" s="47">
        <v>0</v>
      </c>
      <c r="J559" s="47">
        <v>0</v>
      </c>
      <c r="K559" s="47">
        <v>0</v>
      </c>
      <c r="L559" s="47">
        <v>0</v>
      </c>
      <c r="M559" s="47">
        <v>0</v>
      </c>
      <c r="N559" s="47">
        <v>0</v>
      </c>
      <c r="O559" s="47">
        <v>0</v>
      </c>
      <c r="P559" s="47">
        <v>0.77300000000000002</v>
      </c>
      <c r="Q559" s="47">
        <v>0</v>
      </c>
      <c r="R559" s="47">
        <v>0</v>
      </c>
      <c r="S559" s="47">
        <v>0</v>
      </c>
      <c r="T559" s="47">
        <v>0</v>
      </c>
      <c r="U559" s="47">
        <v>0</v>
      </c>
      <c r="V559" s="47">
        <v>0</v>
      </c>
      <c r="W559" s="47">
        <v>0.77300000000000002</v>
      </c>
    </row>
    <row r="560" spans="1:23" s="9" customFormat="1" x14ac:dyDescent="0.25">
      <c r="A560" s="93"/>
      <c r="B560" s="46" t="s">
        <v>200</v>
      </c>
      <c r="C560" s="66">
        <v>6008.1028050000004</v>
      </c>
      <c r="D560" s="66">
        <v>0</v>
      </c>
      <c r="E560" s="66">
        <v>0</v>
      </c>
      <c r="F560" s="66">
        <v>27878.409136999999</v>
      </c>
      <c r="G560" s="66">
        <v>166.547</v>
      </c>
      <c r="H560" s="66">
        <v>0</v>
      </c>
      <c r="I560" s="66">
        <v>231.64813699999999</v>
      </c>
      <c r="J560" s="66">
        <v>0</v>
      </c>
      <c r="K560" s="66">
        <v>0</v>
      </c>
      <c r="L560" s="66">
        <v>0</v>
      </c>
      <c r="M560" s="66">
        <v>0</v>
      </c>
      <c r="N560" s="66">
        <v>0</v>
      </c>
      <c r="O560" s="66">
        <v>331.82100000000003</v>
      </c>
      <c r="P560" s="66">
        <v>1953.02</v>
      </c>
      <c r="Q560" s="66">
        <v>0</v>
      </c>
      <c r="R560" s="66">
        <v>0</v>
      </c>
      <c r="S560" s="66">
        <v>0</v>
      </c>
      <c r="T560" s="66">
        <v>0</v>
      </c>
      <c r="U560" s="66">
        <v>0</v>
      </c>
      <c r="V560" s="66">
        <v>0</v>
      </c>
      <c r="W560" s="66">
        <v>36569.548079</v>
      </c>
    </row>
    <row r="561" spans="1:23" s="9" customFormat="1" x14ac:dyDescent="0.25">
      <c r="A561" s="92" t="s">
        <v>255</v>
      </c>
      <c r="B561" s="43" t="s">
        <v>111</v>
      </c>
      <c r="C561" s="47">
        <v>1008.3849279999999</v>
      </c>
      <c r="D561" s="47">
        <v>0</v>
      </c>
      <c r="E561" s="47">
        <v>0</v>
      </c>
      <c r="F561" s="47">
        <v>4692.450135</v>
      </c>
      <c r="G561" s="47">
        <v>32.344999999999999</v>
      </c>
      <c r="H561" s="47">
        <v>0</v>
      </c>
      <c r="I561" s="47">
        <v>0</v>
      </c>
      <c r="J561" s="47">
        <v>0</v>
      </c>
      <c r="K561" s="47">
        <v>0</v>
      </c>
      <c r="L561" s="47">
        <v>0</v>
      </c>
      <c r="M561" s="47">
        <v>0</v>
      </c>
      <c r="N561" s="47">
        <v>0</v>
      </c>
      <c r="O561" s="47">
        <v>0</v>
      </c>
      <c r="P561" s="47">
        <v>0</v>
      </c>
      <c r="Q561" s="47">
        <v>0</v>
      </c>
      <c r="R561" s="47">
        <v>0</v>
      </c>
      <c r="S561" s="47">
        <v>0</v>
      </c>
      <c r="T561" s="47">
        <v>0</v>
      </c>
      <c r="U561" s="47">
        <v>0</v>
      </c>
      <c r="V561" s="47">
        <v>0</v>
      </c>
      <c r="W561" s="47">
        <v>5733.1800629999998</v>
      </c>
    </row>
    <row r="562" spans="1:23" s="9" customFormat="1" x14ac:dyDescent="0.25">
      <c r="A562" s="100"/>
      <c r="B562" s="43" t="s">
        <v>141</v>
      </c>
      <c r="C562" s="47">
        <v>746.19174599999997</v>
      </c>
      <c r="D562" s="47">
        <v>0</v>
      </c>
      <c r="E562" s="47">
        <v>0</v>
      </c>
      <c r="F562" s="47">
        <v>2273.242839</v>
      </c>
      <c r="G562" s="47">
        <v>0</v>
      </c>
      <c r="H562" s="47">
        <v>0</v>
      </c>
      <c r="I562" s="47">
        <v>0</v>
      </c>
      <c r="J562" s="47">
        <v>0</v>
      </c>
      <c r="K562" s="47">
        <v>0</v>
      </c>
      <c r="L562" s="47">
        <v>0</v>
      </c>
      <c r="M562" s="47">
        <v>0</v>
      </c>
      <c r="N562" s="47">
        <v>0</v>
      </c>
      <c r="O562" s="47">
        <v>0</v>
      </c>
      <c r="P562" s="47">
        <v>0</v>
      </c>
      <c r="Q562" s="47">
        <v>0</v>
      </c>
      <c r="R562" s="47">
        <v>0</v>
      </c>
      <c r="S562" s="47">
        <v>0</v>
      </c>
      <c r="T562" s="47">
        <v>0</v>
      </c>
      <c r="U562" s="47">
        <v>0</v>
      </c>
      <c r="V562" s="47">
        <v>0</v>
      </c>
      <c r="W562" s="47">
        <v>3019.434585</v>
      </c>
    </row>
    <row r="563" spans="1:23" s="9" customFormat="1" x14ac:dyDescent="0.25">
      <c r="A563" s="100"/>
      <c r="B563" s="43" t="s">
        <v>115</v>
      </c>
      <c r="C563" s="47">
        <v>529.44297300000005</v>
      </c>
      <c r="D563" s="47">
        <v>0</v>
      </c>
      <c r="E563" s="47">
        <v>0</v>
      </c>
      <c r="F563" s="47">
        <v>2412.2661560000001</v>
      </c>
      <c r="G563" s="47">
        <v>0</v>
      </c>
      <c r="H563" s="47">
        <v>0</v>
      </c>
      <c r="I563" s="47">
        <v>0</v>
      </c>
      <c r="J563" s="47">
        <v>0</v>
      </c>
      <c r="K563" s="47">
        <v>0</v>
      </c>
      <c r="L563" s="47">
        <v>0</v>
      </c>
      <c r="M563" s="47">
        <v>0</v>
      </c>
      <c r="N563" s="47">
        <v>0</v>
      </c>
      <c r="O563" s="47">
        <v>0</v>
      </c>
      <c r="P563" s="47">
        <v>0</v>
      </c>
      <c r="Q563" s="47">
        <v>0</v>
      </c>
      <c r="R563" s="47">
        <v>0</v>
      </c>
      <c r="S563" s="47">
        <v>0</v>
      </c>
      <c r="T563" s="47">
        <v>0</v>
      </c>
      <c r="U563" s="47">
        <v>0</v>
      </c>
      <c r="V563" s="47">
        <v>0</v>
      </c>
      <c r="W563" s="47">
        <v>2941.7091289999998</v>
      </c>
    </row>
    <row r="564" spans="1:23" s="9" customFormat="1" x14ac:dyDescent="0.25">
      <c r="A564" s="100"/>
      <c r="B564" s="43" t="s">
        <v>142</v>
      </c>
      <c r="C564" s="47">
        <v>167.113</v>
      </c>
      <c r="D564" s="47">
        <v>0</v>
      </c>
      <c r="E564" s="47">
        <v>0</v>
      </c>
      <c r="F564" s="47">
        <v>1385.3989999999999</v>
      </c>
      <c r="G564" s="47">
        <v>0</v>
      </c>
      <c r="H564" s="47">
        <v>0</v>
      </c>
      <c r="I564" s="47">
        <v>0</v>
      </c>
      <c r="J564" s="47">
        <v>0</v>
      </c>
      <c r="K564" s="47">
        <v>0</v>
      </c>
      <c r="L564" s="47">
        <v>0</v>
      </c>
      <c r="M564" s="47">
        <v>0</v>
      </c>
      <c r="N564" s="47">
        <v>0</v>
      </c>
      <c r="O564" s="47">
        <v>0</v>
      </c>
      <c r="P564" s="47">
        <v>0</v>
      </c>
      <c r="Q564" s="47">
        <v>0</v>
      </c>
      <c r="R564" s="47">
        <v>0</v>
      </c>
      <c r="S564" s="47">
        <v>0</v>
      </c>
      <c r="T564" s="47">
        <v>0</v>
      </c>
      <c r="U564" s="47">
        <v>0</v>
      </c>
      <c r="V564" s="47">
        <v>0</v>
      </c>
      <c r="W564" s="47">
        <v>1552.5119999999999</v>
      </c>
    </row>
    <row r="565" spans="1:23" s="9" customFormat="1" x14ac:dyDescent="0.25">
      <c r="A565" s="100"/>
      <c r="B565" s="43" t="s">
        <v>147</v>
      </c>
      <c r="C565" s="47">
        <v>26.628</v>
      </c>
      <c r="D565" s="47">
        <v>0</v>
      </c>
      <c r="E565" s="47">
        <v>0</v>
      </c>
      <c r="F565" s="47">
        <v>906.21699999999998</v>
      </c>
      <c r="G565" s="47">
        <v>0</v>
      </c>
      <c r="H565" s="47">
        <v>0</v>
      </c>
      <c r="I565" s="47">
        <v>0</v>
      </c>
      <c r="J565" s="47">
        <v>0</v>
      </c>
      <c r="K565" s="47">
        <v>0</v>
      </c>
      <c r="L565" s="47">
        <v>0</v>
      </c>
      <c r="M565" s="47">
        <v>0</v>
      </c>
      <c r="N565" s="47">
        <v>0</v>
      </c>
      <c r="O565" s="47">
        <v>0</v>
      </c>
      <c r="P565" s="47">
        <v>0</v>
      </c>
      <c r="Q565" s="47">
        <v>0</v>
      </c>
      <c r="R565" s="47">
        <v>0</v>
      </c>
      <c r="S565" s="47">
        <v>0</v>
      </c>
      <c r="T565" s="47">
        <v>0</v>
      </c>
      <c r="U565" s="47">
        <v>0</v>
      </c>
      <c r="V565" s="47">
        <v>0</v>
      </c>
      <c r="W565" s="47">
        <v>932.84500000000003</v>
      </c>
    </row>
    <row r="566" spans="1:23" s="9" customFormat="1" x14ac:dyDescent="0.25">
      <c r="A566" s="100"/>
      <c r="B566" s="43" t="s">
        <v>146</v>
      </c>
      <c r="C566" s="47">
        <v>73.694999999999993</v>
      </c>
      <c r="D566" s="47">
        <v>0</v>
      </c>
      <c r="E566" s="47">
        <v>0</v>
      </c>
      <c r="F566" s="47">
        <v>832.91399999999999</v>
      </c>
      <c r="G566" s="47">
        <v>0</v>
      </c>
      <c r="H566" s="47">
        <v>0</v>
      </c>
      <c r="I566" s="47">
        <v>0</v>
      </c>
      <c r="J566" s="47">
        <v>0</v>
      </c>
      <c r="K566" s="47">
        <v>0</v>
      </c>
      <c r="L566" s="47">
        <v>0</v>
      </c>
      <c r="M566" s="47">
        <v>0</v>
      </c>
      <c r="N566" s="47">
        <v>0</v>
      </c>
      <c r="O566" s="47">
        <v>0</v>
      </c>
      <c r="P566" s="47">
        <v>0</v>
      </c>
      <c r="Q566" s="47">
        <v>0</v>
      </c>
      <c r="R566" s="47">
        <v>0</v>
      </c>
      <c r="S566" s="47">
        <v>0</v>
      </c>
      <c r="T566" s="47">
        <v>0</v>
      </c>
      <c r="U566" s="47">
        <v>0</v>
      </c>
      <c r="V566" s="47">
        <v>0</v>
      </c>
      <c r="W566" s="47">
        <v>906.60900000000004</v>
      </c>
    </row>
    <row r="567" spans="1:23" s="9" customFormat="1" x14ac:dyDescent="0.25">
      <c r="A567" s="100"/>
      <c r="B567" s="43" t="s">
        <v>143</v>
      </c>
      <c r="C567" s="47">
        <v>169.37176500000001</v>
      </c>
      <c r="D567" s="47">
        <v>0</v>
      </c>
      <c r="E567" s="47">
        <v>0</v>
      </c>
      <c r="F567" s="47">
        <v>716.06942000000004</v>
      </c>
      <c r="G567" s="47">
        <v>0</v>
      </c>
      <c r="H567" s="47">
        <v>0</v>
      </c>
      <c r="I567" s="47">
        <v>0</v>
      </c>
      <c r="J567" s="47">
        <v>0</v>
      </c>
      <c r="K567" s="47">
        <v>0</v>
      </c>
      <c r="L567" s="47">
        <v>0</v>
      </c>
      <c r="M567" s="47">
        <v>0</v>
      </c>
      <c r="N567" s="47">
        <v>0</v>
      </c>
      <c r="O567" s="47">
        <v>0</v>
      </c>
      <c r="P567" s="47">
        <v>0</v>
      </c>
      <c r="Q567" s="47">
        <v>0</v>
      </c>
      <c r="R567" s="47">
        <v>0</v>
      </c>
      <c r="S567" s="47">
        <v>0</v>
      </c>
      <c r="T567" s="47">
        <v>0</v>
      </c>
      <c r="U567" s="47">
        <v>0</v>
      </c>
      <c r="V567" s="47">
        <v>0</v>
      </c>
      <c r="W567" s="47">
        <v>885.44118500000002</v>
      </c>
    </row>
    <row r="568" spans="1:23" s="9" customFormat="1" ht="30" x14ac:dyDescent="0.25">
      <c r="A568" s="100"/>
      <c r="B568" s="43" t="s">
        <v>145</v>
      </c>
      <c r="C568" s="47">
        <v>28.620930000000001</v>
      </c>
      <c r="D568" s="47">
        <v>0</v>
      </c>
      <c r="E568" s="47">
        <v>0</v>
      </c>
      <c r="F568" s="47">
        <v>463.16374400000001</v>
      </c>
      <c r="G568" s="47">
        <v>0</v>
      </c>
      <c r="H568" s="47">
        <v>0</v>
      </c>
      <c r="I568" s="47">
        <v>0</v>
      </c>
      <c r="J568" s="47">
        <v>0</v>
      </c>
      <c r="K568" s="47">
        <v>0</v>
      </c>
      <c r="L568" s="47">
        <v>0</v>
      </c>
      <c r="M568" s="47">
        <v>0</v>
      </c>
      <c r="N568" s="47">
        <v>0</v>
      </c>
      <c r="O568" s="47">
        <v>0</v>
      </c>
      <c r="P568" s="47">
        <v>0</v>
      </c>
      <c r="Q568" s="47">
        <v>0</v>
      </c>
      <c r="R568" s="47">
        <v>0</v>
      </c>
      <c r="S568" s="47">
        <v>0</v>
      </c>
      <c r="T568" s="47">
        <v>0</v>
      </c>
      <c r="U568" s="47">
        <v>0</v>
      </c>
      <c r="V568" s="47">
        <v>0</v>
      </c>
      <c r="W568" s="47">
        <v>491.784674</v>
      </c>
    </row>
    <row r="569" spans="1:23" s="9" customFormat="1" x14ac:dyDescent="0.25">
      <c r="A569" s="100"/>
      <c r="B569" s="43" t="s">
        <v>154</v>
      </c>
      <c r="C569" s="47">
        <v>24.344999999999999</v>
      </c>
      <c r="D569" s="47">
        <v>0</v>
      </c>
      <c r="E569" s="47">
        <v>0</v>
      </c>
      <c r="F569" s="47">
        <v>221.97</v>
      </c>
      <c r="G569" s="47">
        <v>0</v>
      </c>
      <c r="H569" s="47">
        <v>0</v>
      </c>
      <c r="I569" s="47">
        <v>0</v>
      </c>
      <c r="J569" s="47">
        <v>70.739999999999995</v>
      </c>
      <c r="K569" s="47">
        <v>0</v>
      </c>
      <c r="L569" s="47">
        <v>0</v>
      </c>
      <c r="M569" s="47">
        <v>0</v>
      </c>
      <c r="N569" s="47">
        <v>0</v>
      </c>
      <c r="O569" s="47">
        <v>0</v>
      </c>
      <c r="P569" s="47">
        <v>0</v>
      </c>
      <c r="Q569" s="47">
        <v>0</v>
      </c>
      <c r="R569" s="47">
        <v>0</v>
      </c>
      <c r="S569" s="47">
        <v>0</v>
      </c>
      <c r="T569" s="47">
        <v>0</v>
      </c>
      <c r="U569" s="47">
        <v>0</v>
      </c>
      <c r="V569" s="47">
        <v>0</v>
      </c>
      <c r="W569" s="47">
        <v>317.05500000000001</v>
      </c>
    </row>
    <row r="570" spans="1:23" s="9" customFormat="1" x14ac:dyDescent="0.25">
      <c r="A570" s="100"/>
      <c r="B570" s="43" t="s">
        <v>148</v>
      </c>
      <c r="C570" s="47">
        <v>15.470376</v>
      </c>
      <c r="D570" s="47">
        <v>0</v>
      </c>
      <c r="E570" s="47">
        <v>0</v>
      </c>
      <c r="F570" s="47">
        <v>283.22848699999997</v>
      </c>
      <c r="G570" s="47">
        <v>0</v>
      </c>
      <c r="H570" s="47">
        <v>0</v>
      </c>
      <c r="I570" s="47">
        <v>0</v>
      </c>
      <c r="J570" s="47">
        <v>0</v>
      </c>
      <c r="K570" s="47">
        <v>0</v>
      </c>
      <c r="L570" s="47">
        <v>0</v>
      </c>
      <c r="M570" s="47">
        <v>0</v>
      </c>
      <c r="N570" s="47">
        <v>0</v>
      </c>
      <c r="O570" s="47">
        <v>0</v>
      </c>
      <c r="P570" s="47">
        <v>0</v>
      </c>
      <c r="Q570" s="47">
        <v>0</v>
      </c>
      <c r="R570" s="47">
        <v>0</v>
      </c>
      <c r="S570" s="47">
        <v>0</v>
      </c>
      <c r="T570" s="47">
        <v>0</v>
      </c>
      <c r="U570" s="47">
        <v>0</v>
      </c>
      <c r="V570" s="47">
        <v>0</v>
      </c>
      <c r="W570" s="47">
        <v>298.69886300000002</v>
      </c>
    </row>
    <row r="571" spans="1:23" s="9" customFormat="1" x14ac:dyDescent="0.25">
      <c r="A571" s="100"/>
      <c r="B571" s="43" t="s">
        <v>149</v>
      </c>
      <c r="C571" s="47">
        <v>15.29</v>
      </c>
      <c r="D571" s="47">
        <v>0</v>
      </c>
      <c r="E571" s="47">
        <v>0</v>
      </c>
      <c r="F571" s="47">
        <v>275.839</v>
      </c>
      <c r="G571" s="47">
        <v>0</v>
      </c>
      <c r="H571" s="47">
        <v>0</v>
      </c>
      <c r="I571" s="47">
        <v>0</v>
      </c>
      <c r="J571" s="47">
        <v>0</v>
      </c>
      <c r="K571" s="47">
        <v>0</v>
      </c>
      <c r="L571" s="47">
        <v>0</v>
      </c>
      <c r="M571" s="47">
        <v>0</v>
      </c>
      <c r="N571" s="47">
        <v>0</v>
      </c>
      <c r="O571" s="47">
        <v>0</v>
      </c>
      <c r="P571" s="47">
        <v>0</v>
      </c>
      <c r="Q571" s="47">
        <v>0</v>
      </c>
      <c r="R571" s="47">
        <v>0</v>
      </c>
      <c r="S571" s="47">
        <v>0</v>
      </c>
      <c r="T571" s="47">
        <v>0</v>
      </c>
      <c r="U571" s="47">
        <v>0</v>
      </c>
      <c r="V571" s="47">
        <v>0</v>
      </c>
      <c r="W571" s="47">
        <v>291.12900000000002</v>
      </c>
    </row>
    <row r="572" spans="1:23" s="9" customFormat="1" x14ac:dyDescent="0.25">
      <c r="A572" s="100"/>
      <c r="B572" s="43" t="s">
        <v>166</v>
      </c>
      <c r="C572" s="47">
        <v>0</v>
      </c>
      <c r="D572" s="47">
        <v>0</v>
      </c>
      <c r="E572" s="47">
        <v>0</v>
      </c>
      <c r="F572" s="47">
        <v>150.87461099999999</v>
      </c>
      <c r="G572" s="47">
        <v>0</v>
      </c>
      <c r="H572" s="47">
        <v>0</v>
      </c>
      <c r="I572" s="47">
        <v>0</v>
      </c>
      <c r="J572" s="47">
        <v>0</v>
      </c>
      <c r="K572" s="47">
        <v>0</v>
      </c>
      <c r="L572" s="47">
        <v>0</v>
      </c>
      <c r="M572" s="47">
        <v>0</v>
      </c>
      <c r="N572" s="47">
        <v>0</v>
      </c>
      <c r="O572" s="47">
        <v>0</v>
      </c>
      <c r="P572" s="47">
        <v>0</v>
      </c>
      <c r="Q572" s="47">
        <v>0</v>
      </c>
      <c r="R572" s="47">
        <v>0</v>
      </c>
      <c r="S572" s="47">
        <v>0</v>
      </c>
      <c r="T572" s="47">
        <v>0</v>
      </c>
      <c r="U572" s="47">
        <v>0</v>
      </c>
      <c r="V572" s="47">
        <v>0</v>
      </c>
      <c r="W572" s="47">
        <v>150.87461099999999</v>
      </c>
    </row>
    <row r="573" spans="1:23" s="9" customFormat="1" ht="30" x14ac:dyDescent="0.25">
      <c r="A573" s="100"/>
      <c r="B573" s="43" t="s">
        <v>157</v>
      </c>
      <c r="C573" s="47">
        <v>0</v>
      </c>
      <c r="D573" s="47">
        <v>0</v>
      </c>
      <c r="E573" s="47">
        <v>0</v>
      </c>
      <c r="F573" s="47">
        <v>136.25899999999999</v>
      </c>
      <c r="G573" s="47">
        <v>0</v>
      </c>
      <c r="H573" s="47">
        <v>0</v>
      </c>
      <c r="I573" s="47">
        <v>0</v>
      </c>
      <c r="J573" s="47">
        <v>0</v>
      </c>
      <c r="K573" s="47">
        <v>0</v>
      </c>
      <c r="L573" s="47">
        <v>0</v>
      </c>
      <c r="M573" s="47">
        <v>0</v>
      </c>
      <c r="N573" s="47">
        <v>0</v>
      </c>
      <c r="O573" s="47">
        <v>0</v>
      </c>
      <c r="P573" s="47">
        <v>0</v>
      </c>
      <c r="Q573" s="47">
        <v>0</v>
      </c>
      <c r="R573" s="47">
        <v>0</v>
      </c>
      <c r="S573" s="47">
        <v>0</v>
      </c>
      <c r="T573" s="47">
        <v>0</v>
      </c>
      <c r="U573" s="47">
        <v>0</v>
      </c>
      <c r="V573" s="47">
        <v>0</v>
      </c>
      <c r="W573" s="47">
        <v>136.25899999999999</v>
      </c>
    </row>
    <row r="574" spans="1:23" s="9" customFormat="1" x14ac:dyDescent="0.25">
      <c r="A574" s="100"/>
      <c r="B574" s="43" t="s">
        <v>121</v>
      </c>
      <c r="C574" s="47">
        <v>15.00562</v>
      </c>
      <c r="D574" s="47">
        <v>0</v>
      </c>
      <c r="E574" s="47">
        <v>0</v>
      </c>
      <c r="F574" s="47">
        <v>58.799739000000002</v>
      </c>
      <c r="G574" s="47">
        <v>0</v>
      </c>
      <c r="H574" s="47">
        <v>0</v>
      </c>
      <c r="I574" s="47">
        <v>0</v>
      </c>
      <c r="J574" s="47">
        <v>0</v>
      </c>
      <c r="K574" s="47">
        <v>0</v>
      </c>
      <c r="L574" s="47">
        <v>0</v>
      </c>
      <c r="M574" s="47">
        <v>0</v>
      </c>
      <c r="N574" s="47">
        <v>0</v>
      </c>
      <c r="O574" s="47">
        <v>0</v>
      </c>
      <c r="P574" s="47">
        <v>0</v>
      </c>
      <c r="Q574" s="47">
        <v>0</v>
      </c>
      <c r="R574" s="47">
        <v>0</v>
      </c>
      <c r="S574" s="47">
        <v>0</v>
      </c>
      <c r="T574" s="47">
        <v>0</v>
      </c>
      <c r="U574" s="47">
        <v>0</v>
      </c>
      <c r="V574" s="47">
        <v>0</v>
      </c>
      <c r="W574" s="47">
        <v>73.805358999999996</v>
      </c>
    </row>
    <row r="575" spans="1:23" s="9" customFormat="1" x14ac:dyDescent="0.25">
      <c r="A575" s="100"/>
      <c r="B575" s="43" t="s">
        <v>122</v>
      </c>
      <c r="C575" s="47">
        <v>20</v>
      </c>
      <c r="D575" s="47">
        <v>0</v>
      </c>
      <c r="E575" s="47">
        <v>0</v>
      </c>
      <c r="F575" s="47">
        <v>41</v>
      </c>
      <c r="G575" s="47">
        <v>0</v>
      </c>
      <c r="H575" s="47">
        <v>0</v>
      </c>
      <c r="I575" s="47">
        <v>0</v>
      </c>
      <c r="J575" s="47">
        <v>0</v>
      </c>
      <c r="K575" s="47">
        <v>0</v>
      </c>
      <c r="L575" s="47">
        <v>0</v>
      </c>
      <c r="M575" s="47">
        <v>0</v>
      </c>
      <c r="N575" s="47">
        <v>0</v>
      </c>
      <c r="O575" s="47">
        <v>0</v>
      </c>
      <c r="P575" s="47">
        <v>0</v>
      </c>
      <c r="Q575" s="47">
        <v>0</v>
      </c>
      <c r="R575" s="47">
        <v>0</v>
      </c>
      <c r="S575" s="47">
        <v>0</v>
      </c>
      <c r="T575" s="47">
        <v>0</v>
      </c>
      <c r="U575" s="47">
        <v>0</v>
      </c>
      <c r="V575" s="47">
        <v>0</v>
      </c>
      <c r="W575" s="47">
        <v>61</v>
      </c>
    </row>
    <row r="576" spans="1:23" s="9" customFormat="1" x14ac:dyDescent="0.25">
      <c r="A576" s="100"/>
      <c r="B576" s="43" t="s">
        <v>156</v>
      </c>
      <c r="C576" s="47">
        <v>7.3419999999999996</v>
      </c>
      <c r="D576" s="47">
        <v>0</v>
      </c>
      <c r="E576" s="47">
        <v>0</v>
      </c>
      <c r="F576" s="47">
        <v>44.05</v>
      </c>
      <c r="G576" s="47">
        <v>0</v>
      </c>
      <c r="H576" s="47">
        <v>0</v>
      </c>
      <c r="I576" s="47">
        <v>0</v>
      </c>
      <c r="J576" s="47">
        <v>0</v>
      </c>
      <c r="K576" s="47">
        <v>0</v>
      </c>
      <c r="L576" s="47">
        <v>0</v>
      </c>
      <c r="M576" s="47">
        <v>0</v>
      </c>
      <c r="N576" s="47">
        <v>0</v>
      </c>
      <c r="O576" s="47">
        <v>0</v>
      </c>
      <c r="P576" s="47">
        <v>0</v>
      </c>
      <c r="Q576" s="47">
        <v>0</v>
      </c>
      <c r="R576" s="47">
        <v>0</v>
      </c>
      <c r="S576" s="47">
        <v>0</v>
      </c>
      <c r="T576" s="47">
        <v>0</v>
      </c>
      <c r="U576" s="47">
        <v>0</v>
      </c>
      <c r="V576" s="47">
        <v>0</v>
      </c>
      <c r="W576" s="47">
        <v>51.392000000000003</v>
      </c>
    </row>
    <row r="577" spans="1:23" s="9" customFormat="1" x14ac:dyDescent="0.25">
      <c r="A577" s="93"/>
      <c r="B577" s="46" t="s">
        <v>200</v>
      </c>
      <c r="C577" s="66">
        <v>2846.9013380000001</v>
      </c>
      <c r="D577" s="66">
        <v>0</v>
      </c>
      <c r="E577" s="66">
        <v>0</v>
      </c>
      <c r="F577" s="66">
        <v>14893.743130999999</v>
      </c>
      <c r="G577" s="66">
        <v>32.344999999999999</v>
      </c>
      <c r="H577" s="66">
        <v>0</v>
      </c>
      <c r="I577" s="66">
        <v>0</v>
      </c>
      <c r="J577" s="66">
        <v>70.739999999999995</v>
      </c>
      <c r="K577" s="66">
        <v>0</v>
      </c>
      <c r="L577" s="66">
        <v>0</v>
      </c>
      <c r="M577" s="66">
        <v>0</v>
      </c>
      <c r="N577" s="66">
        <v>0</v>
      </c>
      <c r="O577" s="66">
        <v>0</v>
      </c>
      <c r="P577" s="66">
        <v>0</v>
      </c>
      <c r="Q577" s="66">
        <v>0</v>
      </c>
      <c r="R577" s="66">
        <v>0</v>
      </c>
      <c r="S577" s="66">
        <v>0</v>
      </c>
      <c r="T577" s="66">
        <v>0</v>
      </c>
      <c r="U577" s="66">
        <v>0</v>
      </c>
      <c r="V577" s="66">
        <v>0</v>
      </c>
      <c r="W577" s="66">
        <v>17843.729469000002</v>
      </c>
    </row>
    <row r="578" spans="1:23" s="9" customFormat="1" x14ac:dyDescent="0.25">
      <c r="A578" s="92" t="s">
        <v>254</v>
      </c>
      <c r="B578" s="43" t="s">
        <v>111</v>
      </c>
      <c r="C578" s="47">
        <v>1079.3667210000001</v>
      </c>
      <c r="D578" s="47">
        <v>0</v>
      </c>
      <c r="E578" s="47">
        <v>0</v>
      </c>
      <c r="F578" s="47">
        <v>30619.581945000002</v>
      </c>
      <c r="G578" s="47">
        <v>300.50299999999999</v>
      </c>
      <c r="H578" s="47">
        <v>0</v>
      </c>
      <c r="I578" s="47">
        <v>15.263</v>
      </c>
      <c r="J578" s="47">
        <v>0</v>
      </c>
      <c r="K578" s="47">
        <v>0</v>
      </c>
      <c r="L578" s="47">
        <v>0</v>
      </c>
      <c r="M578" s="47">
        <v>0</v>
      </c>
      <c r="N578" s="47">
        <v>0</v>
      </c>
      <c r="O578" s="47">
        <v>0</v>
      </c>
      <c r="P578" s="47">
        <v>0</v>
      </c>
      <c r="Q578" s="47">
        <v>0</v>
      </c>
      <c r="R578" s="47">
        <v>0</v>
      </c>
      <c r="S578" s="47">
        <v>0</v>
      </c>
      <c r="T578" s="47">
        <v>0</v>
      </c>
      <c r="U578" s="47">
        <v>0</v>
      </c>
      <c r="V578" s="47">
        <v>0</v>
      </c>
      <c r="W578" s="47">
        <v>32014.714666</v>
      </c>
    </row>
    <row r="579" spans="1:23" s="9" customFormat="1" x14ac:dyDescent="0.25">
      <c r="A579" s="100"/>
      <c r="B579" s="43" t="s">
        <v>115</v>
      </c>
      <c r="C579" s="47">
        <v>611.11098900000002</v>
      </c>
      <c r="D579" s="47">
        <v>0</v>
      </c>
      <c r="E579" s="47">
        <v>0</v>
      </c>
      <c r="F579" s="47">
        <v>17586.214403999998</v>
      </c>
      <c r="G579" s="47">
        <v>0</v>
      </c>
      <c r="H579" s="47">
        <v>0</v>
      </c>
      <c r="I579" s="47">
        <v>0</v>
      </c>
      <c r="J579" s="47">
        <v>0</v>
      </c>
      <c r="K579" s="47">
        <v>0</v>
      </c>
      <c r="L579" s="47">
        <v>0</v>
      </c>
      <c r="M579" s="47">
        <v>0</v>
      </c>
      <c r="N579" s="47">
        <v>0</v>
      </c>
      <c r="O579" s="47">
        <v>0</v>
      </c>
      <c r="P579" s="47">
        <v>0</v>
      </c>
      <c r="Q579" s="47">
        <v>0</v>
      </c>
      <c r="R579" s="47">
        <v>0</v>
      </c>
      <c r="S579" s="47">
        <v>0</v>
      </c>
      <c r="T579" s="47">
        <v>0</v>
      </c>
      <c r="U579" s="47">
        <v>0</v>
      </c>
      <c r="V579" s="47">
        <v>0</v>
      </c>
      <c r="W579" s="47">
        <v>18197.325392999999</v>
      </c>
    </row>
    <row r="580" spans="1:23" s="9" customFormat="1" x14ac:dyDescent="0.25">
      <c r="A580" s="100"/>
      <c r="B580" s="43" t="s">
        <v>142</v>
      </c>
      <c r="C580" s="47">
        <v>223.303</v>
      </c>
      <c r="D580" s="47">
        <v>0</v>
      </c>
      <c r="E580" s="47">
        <v>0</v>
      </c>
      <c r="F580" s="47">
        <v>7043.9690000000001</v>
      </c>
      <c r="G580" s="47">
        <v>0</v>
      </c>
      <c r="H580" s="47">
        <v>0</v>
      </c>
      <c r="I580" s="47">
        <v>20.496797999999998</v>
      </c>
      <c r="J580" s="47">
        <v>25.92</v>
      </c>
      <c r="K580" s="47">
        <v>0</v>
      </c>
      <c r="L580" s="47">
        <v>0</v>
      </c>
      <c r="M580" s="47">
        <v>0</v>
      </c>
      <c r="N580" s="47">
        <v>0</v>
      </c>
      <c r="O580" s="47">
        <v>0</v>
      </c>
      <c r="P580" s="47">
        <v>0</v>
      </c>
      <c r="Q580" s="47">
        <v>0</v>
      </c>
      <c r="R580" s="47">
        <v>0</v>
      </c>
      <c r="S580" s="47">
        <v>0</v>
      </c>
      <c r="T580" s="47">
        <v>0</v>
      </c>
      <c r="U580" s="47">
        <v>0</v>
      </c>
      <c r="V580" s="47">
        <v>0</v>
      </c>
      <c r="W580" s="47">
        <v>7313.6887980000001</v>
      </c>
    </row>
    <row r="581" spans="1:23" s="9" customFormat="1" x14ac:dyDescent="0.25">
      <c r="A581" s="100"/>
      <c r="B581" s="43" t="s">
        <v>143</v>
      </c>
      <c r="C581" s="47">
        <v>225.58266399999999</v>
      </c>
      <c r="D581" s="47">
        <v>0</v>
      </c>
      <c r="E581" s="47">
        <v>0</v>
      </c>
      <c r="F581" s="47">
        <v>3874.7595430000001</v>
      </c>
      <c r="G581" s="47">
        <v>0</v>
      </c>
      <c r="H581" s="47">
        <v>0</v>
      </c>
      <c r="I581" s="47">
        <v>0</v>
      </c>
      <c r="J581" s="47">
        <v>0</v>
      </c>
      <c r="K581" s="47">
        <v>0</v>
      </c>
      <c r="L581" s="47">
        <v>0</v>
      </c>
      <c r="M581" s="47">
        <v>0</v>
      </c>
      <c r="N581" s="47">
        <v>0</v>
      </c>
      <c r="O581" s="47">
        <v>0</v>
      </c>
      <c r="P581" s="47">
        <v>0</v>
      </c>
      <c r="Q581" s="47">
        <v>0</v>
      </c>
      <c r="R581" s="47">
        <v>0</v>
      </c>
      <c r="S581" s="47">
        <v>0</v>
      </c>
      <c r="T581" s="47">
        <v>0</v>
      </c>
      <c r="U581" s="47">
        <v>0</v>
      </c>
      <c r="V581" s="47">
        <v>0</v>
      </c>
      <c r="W581" s="47">
        <v>4100.3422069999997</v>
      </c>
    </row>
    <row r="582" spans="1:23" s="9" customFormat="1" x14ac:dyDescent="0.25">
      <c r="A582" s="100"/>
      <c r="B582" s="43" t="s">
        <v>141</v>
      </c>
      <c r="C582" s="47">
        <v>1289.2487940000001</v>
      </c>
      <c r="D582" s="47">
        <v>0</v>
      </c>
      <c r="E582" s="47">
        <v>0</v>
      </c>
      <c r="F582" s="47">
        <v>2300.7218429999998</v>
      </c>
      <c r="G582" s="47">
        <v>183.336636</v>
      </c>
      <c r="H582" s="47">
        <v>0</v>
      </c>
      <c r="I582" s="47">
        <v>0</v>
      </c>
      <c r="J582" s="47">
        <v>0</v>
      </c>
      <c r="K582" s="47">
        <v>0</v>
      </c>
      <c r="L582" s="47">
        <v>0</v>
      </c>
      <c r="M582" s="47">
        <v>0</v>
      </c>
      <c r="N582" s="47">
        <v>0</v>
      </c>
      <c r="O582" s="47">
        <v>0</v>
      </c>
      <c r="P582" s="47">
        <v>0</v>
      </c>
      <c r="Q582" s="47">
        <v>0</v>
      </c>
      <c r="R582" s="47">
        <v>0</v>
      </c>
      <c r="S582" s="47">
        <v>0</v>
      </c>
      <c r="T582" s="47">
        <v>0</v>
      </c>
      <c r="U582" s="47">
        <v>0</v>
      </c>
      <c r="V582" s="47">
        <v>0</v>
      </c>
      <c r="W582" s="47">
        <v>3773.3072729999999</v>
      </c>
    </row>
    <row r="583" spans="1:23" s="9" customFormat="1" ht="30" x14ac:dyDescent="0.25">
      <c r="A583" s="100"/>
      <c r="B583" s="43" t="s">
        <v>145</v>
      </c>
      <c r="C583" s="47">
        <v>52.116658999999999</v>
      </c>
      <c r="D583" s="47">
        <v>0</v>
      </c>
      <c r="E583" s="47">
        <v>0</v>
      </c>
      <c r="F583" s="47">
        <v>1100.5687370000001</v>
      </c>
      <c r="G583" s="47">
        <v>0</v>
      </c>
      <c r="H583" s="47">
        <v>0</v>
      </c>
      <c r="I583" s="47">
        <v>0</v>
      </c>
      <c r="J583" s="47">
        <v>0</v>
      </c>
      <c r="K583" s="47">
        <v>0</v>
      </c>
      <c r="L583" s="47">
        <v>0</v>
      </c>
      <c r="M583" s="47">
        <v>0</v>
      </c>
      <c r="N583" s="47">
        <v>0</v>
      </c>
      <c r="O583" s="47">
        <v>0</v>
      </c>
      <c r="P583" s="47">
        <v>0</v>
      </c>
      <c r="Q583" s="47">
        <v>0</v>
      </c>
      <c r="R583" s="47">
        <v>0</v>
      </c>
      <c r="S583" s="47">
        <v>0</v>
      </c>
      <c r="T583" s="47">
        <v>0</v>
      </c>
      <c r="U583" s="47">
        <v>0</v>
      </c>
      <c r="V583" s="47">
        <v>0</v>
      </c>
      <c r="W583" s="47">
        <v>1152.6853960000001</v>
      </c>
    </row>
    <row r="584" spans="1:23" s="9" customFormat="1" x14ac:dyDescent="0.25">
      <c r="A584" s="100"/>
      <c r="B584" s="43" t="s">
        <v>148</v>
      </c>
      <c r="C584" s="47">
        <v>8.9251590000000007</v>
      </c>
      <c r="D584" s="47">
        <v>0</v>
      </c>
      <c r="E584" s="47">
        <v>0</v>
      </c>
      <c r="F584" s="47">
        <v>623.67949299999998</v>
      </c>
      <c r="G584" s="47">
        <v>0</v>
      </c>
      <c r="H584" s="47">
        <v>0</v>
      </c>
      <c r="I584" s="47">
        <v>0</v>
      </c>
      <c r="J584" s="47">
        <v>0</v>
      </c>
      <c r="K584" s="47">
        <v>0</v>
      </c>
      <c r="L584" s="47">
        <v>0</v>
      </c>
      <c r="M584" s="47">
        <v>0</v>
      </c>
      <c r="N584" s="47">
        <v>0</v>
      </c>
      <c r="O584" s="47">
        <v>0</v>
      </c>
      <c r="P584" s="47">
        <v>0</v>
      </c>
      <c r="Q584" s="47">
        <v>0</v>
      </c>
      <c r="R584" s="47">
        <v>0</v>
      </c>
      <c r="S584" s="47">
        <v>0</v>
      </c>
      <c r="T584" s="47">
        <v>0</v>
      </c>
      <c r="U584" s="47">
        <v>0</v>
      </c>
      <c r="V584" s="47">
        <v>0</v>
      </c>
      <c r="W584" s="47">
        <v>632.60465199999999</v>
      </c>
    </row>
    <row r="585" spans="1:23" s="9" customFormat="1" x14ac:dyDescent="0.25">
      <c r="A585" s="100"/>
      <c r="B585" s="43" t="s">
        <v>147</v>
      </c>
      <c r="C585" s="47">
        <v>42.040999999999997</v>
      </c>
      <c r="D585" s="47">
        <v>0</v>
      </c>
      <c r="E585" s="47">
        <v>0</v>
      </c>
      <c r="F585" s="47">
        <v>518.779</v>
      </c>
      <c r="G585" s="47">
        <v>0</v>
      </c>
      <c r="H585" s="47">
        <v>0</v>
      </c>
      <c r="I585" s="47">
        <v>0</v>
      </c>
      <c r="J585" s="47">
        <v>0</v>
      </c>
      <c r="K585" s="47">
        <v>0</v>
      </c>
      <c r="L585" s="47">
        <v>0</v>
      </c>
      <c r="M585" s="47">
        <v>0</v>
      </c>
      <c r="N585" s="47">
        <v>0</v>
      </c>
      <c r="O585" s="47">
        <v>0</v>
      </c>
      <c r="P585" s="47">
        <v>0</v>
      </c>
      <c r="Q585" s="47">
        <v>0</v>
      </c>
      <c r="R585" s="47">
        <v>0</v>
      </c>
      <c r="S585" s="47">
        <v>0</v>
      </c>
      <c r="T585" s="47">
        <v>0</v>
      </c>
      <c r="U585" s="47">
        <v>0</v>
      </c>
      <c r="V585" s="47">
        <v>0</v>
      </c>
      <c r="W585" s="47">
        <v>560.82000000000005</v>
      </c>
    </row>
    <row r="586" spans="1:23" s="9" customFormat="1" x14ac:dyDescent="0.25">
      <c r="A586" s="100"/>
      <c r="B586" s="43" t="s">
        <v>113</v>
      </c>
      <c r="C586" s="47">
        <v>22.667000000000002</v>
      </c>
      <c r="D586" s="47">
        <v>0</v>
      </c>
      <c r="E586" s="47">
        <v>0</v>
      </c>
      <c r="F586" s="47">
        <v>296.12200000000001</v>
      </c>
      <c r="G586" s="47">
        <v>0</v>
      </c>
      <c r="H586" s="47">
        <v>0</v>
      </c>
      <c r="I586" s="47">
        <v>92.911000000000001</v>
      </c>
      <c r="J586" s="47">
        <v>0</v>
      </c>
      <c r="K586" s="47">
        <v>0</v>
      </c>
      <c r="L586" s="47">
        <v>0</v>
      </c>
      <c r="M586" s="47">
        <v>0</v>
      </c>
      <c r="N586" s="47">
        <v>0</v>
      </c>
      <c r="O586" s="47">
        <v>0</v>
      </c>
      <c r="P586" s="47">
        <v>0</v>
      </c>
      <c r="Q586" s="47">
        <v>0</v>
      </c>
      <c r="R586" s="47">
        <v>0</v>
      </c>
      <c r="S586" s="47">
        <v>0</v>
      </c>
      <c r="T586" s="47">
        <v>0</v>
      </c>
      <c r="U586" s="47">
        <v>0</v>
      </c>
      <c r="V586" s="47">
        <v>0</v>
      </c>
      <c r="W586" s="47">
        <v>411.7</v>
      </c>
    </row>
    <row r="587" spans="1:23" s="9" customFormat="1" x14ac:dyDescent="0.25">
      <c r="A587" s="100"/>
      <c r="B587" s="43" t="s">
        <v>122</v>
      </c>
      <c r="C587" s="47">
        <v>31</v>
      </c>
      <c r="D587" s="47">
        <v>0</v>
      </c>
      <c r="E587" s="47">
        <v>0</v>
      </c>
      <c r="F587" s="47">
        <v>304</v>
      </c>
      <c r="G587" s="47">
        <v>0</v>
      </c>
      <c r="H587" s="47">
        <v>0</v>
      </c>
      <c r="I587" s="47">
        <v>0</v>
      </c>
      <c r="J587" s="47">
        <v>30</v>
      </c>
      <c r="K587" s="47">
        <v>0</v>
      </c>
      <c r="L587" s="47">
        <v>0</v>
      </c>
      <c r="M587" s="47">
        <v>0</v>
      </c>
      <c r="N587" s="47">
        <v>0</v>
      </c>
      <c r="O587" s="47">
        <v>0</v>
      </c>
      <c r="P587" s="47">
        <v>0</v>
      </c>
      <c r="Q587" s="47">
        <v>0</v>
      </c>
      <c r="R587" s="47">
        <v>0</v>
      </c>
      <c r="S587" s="47">
        <v>0</v>
      </c>
      <c r="T587" s="47">
        <v>0</v>
      </c>
      <c r="U587" s="47">
        <v>0</v>
      </c>
      <c r="V587" s="47">
        <v>0</v>
      </c>
      <c r="W587" s="47">
        <v>365</v>
      </c>
    </row>
    <row r="588" spans="1:23" s="9" customFormat="1" x14ac:dyDescent="0.25">
      <c r="A588" s="100"/>
      <c r="B588" s="43" t="s">
        <v>150</v>
      </c>
      <c r="C588" s="47">
        <v>57.878307</v>
      </c>
      <c r="D588" s="47">
        <v>0</v>
      </c>
      <c r="E588" s="47">
        <v>0</v>
      </c>
      <c r="F588" s="47">
        <v>291.16432099999997</v>
      </c>
      <c r="G588" s="47">
        <v>0</v>
      </c>
      <c r="H588" s="47">
        <v>0</v>
      </c>
      <c r="I588" s="47">
        <v>0</v>
      </c>
      <c r="J588" s="47">
        <v>0</v>
      </c>
      <c r="K588" s="47">
        <v>0</v>
      </c>
      <c r="L588" s="47">
        <v>0</v>
      </c>
      <c r="M588" s="47">
        <v>0</v>
      </c>
      <c r="N588" s="47">
        <v>0</v>
      </c>
      <c r="O588" s="47">
        <v>0</v>
      </c>
      <c r="P588" s="47">
        <v>0</v>
      </c>
      <c r="Q588" s="47">
        <v>0</v>
      </c>
      <c r="R588" s="47">
        <v>0</v>
      </c>
      <c r="S588" s="47">
        <v>0</v>
      </c>
      <c r="T588" s="47">
        <v>0</v>
      </c>
      <c r="U588" s="47">
        <v>0</v>
      </c>
      <c r="V588" s="47">
        <v>0</v>
      </c>
      <c r="W588" s="47">
        <v>349.04262799999998</v>
      </c>
    </row>
    <row r="589" spans="1:23" s="9" customFormat="1" x14ac:dyDescent="0.25">
      <c r="A589" s="100"/>
      <c r="B589" s="43" t="s">
        <v>121</v>
      </c>
      <c r="C589" s="47">
        <v>31.048582</v>
      </c>
      <c r="D589" s="47">
        <v>0</v>
      </c>
      <c r="E589" s="47">
        <v>0</v>
      </c>
      <c r="F589" s="47">
        <v>243.022932</v>
      </c>
      <c r="G589" s="47">
        <v>0</v>
      </c>
      <c r="H589" s="47">
        <v>0</v>
      </c>
      <c r="I589" s="47">
        <v>0</v>
      </c>
      <c r="J589" s="47">
        <v>0</v>
      </c>
      <c r="K589" s="47">
        <v>0</v>
      </c>
      <c r="L589" s="47">
        <v>0</v>
      </c>
      <c r="M589" s="47">
        <v>0</v>
      </c>
      <c r="N589" s="47">
        <v>0</v>
      </c>
      <c r="O589" s="47">
        <v>0</v>
      </c>
      <c r="P589" s="47">
        <v>0</v>
      </c>
      <c r="Q589" s="47">
        <v>0</v>
      </c>
      <c r="R589" s="47">
        <v>0</v>
      </c>
      <c r="S589" s="47">
        <v>0</v>
      </c>
      <c r="T589" s="47">
        <v>0</v>
      </c>
      <c r="U589" s="47">
        <v>0</v>
      </c>
      <c r="V589" s="47">
        <v>0</v>
      </c>
      <c r="W589" s="47">
        <v>274.07151399999998</v>
      </c>
    </row>
    <row r="590" spans="1:23" s="9" customFormat="1" x14ac:dyDescent="0.25">
      <c r="A590" s="100"/>
      <c r="B590" s="43" t="s">
        <v>146</v>
      </c>
      <c r="C590" s="47">
        <v>31.065000000000001</v>
      </c>
      <c r="D590" s="47">
        <v>0</v>
      </c>
      <c r="E590" s="47">
        <v>0</v>
      </c>
      <c r="F590" s="47">
        <v>221.88499999999999</v>
      </c>
      <c r="G590" s="47">
        <v>0</v>
      </c>
      <c r="H590" s="47">
        <v>0</v>
      </c>
      <c r="I590" s="47">
        <v>0</v>
      </c>
      <c r="J590" s="47">
        <v>0</v>
      </c>
      <c r="K590" s="47">
        <v>0</v>
      </c>
      <c r="L590" s="47">
        <v>0</v>
      </c>
      <c r="M590" s="47">
        <v>0</v>
      </c>
      <c r="N590" s="47">
        <v>0</v>
      </c>
      <c r="O590" s="47">
        <v>0</v>
      </c>
      <c r="P590" s="47">
        <v>0</v>
      </c>
      <c r="Q590" s="47">
        <v>0</v>
      </c>
      <c r="R590" s="47">
        <v>0</v>
      </c>
      <c r="S590" s="47">
        <v>0</v>
      </c>
      <c r="T590" s="47">
        <v>0</v>
      </c>
      <c r="U590" s="47">
        <v>0</v>
      </c>
      <c r="V590" s="47">
        <v>0</v>
      </c>
      <c r="W590" s="47">
        <v>252.95</v>
      </c>
    </row>
    <row r="591" spans="1:23" s="9" customFormat="1" x14ac:dyDescent="0.25">
      <c r="A591" s="100"/>
      <c r="B591" s="43" t="s">
        <v>154</v>
      </c>
      <c r="C591" s="47">
        <v>9.73</v>
      </c>
      <c r="D591" s="47">
        <v>0</v>
      </c>
      <c r="E591" s="47">
        <v>0</v>
      </c>
      <c r="F591" s="47">
        <v>229.29</v>
      </c>
      <c r="G591" s="47">
        <v>0</v>
      </c>
      <c r="H591" s="47">
        <v>0</v>
      </c>
      <c r="I591" s="47">
        <v>0</v>
      </c>
      <c r="J591" s="47">
        <v>0</v>
      </c>
      <c r="K591" s="47">
        <v>0</v>
      </c>
      <c r="L591" s="47">
        <v>0</v>
      </c>
      <c r="M591" s="47">
        <v>0</v>
      </c>
      <c r="N591" s="47">
        <v>0</v>
      </c>
      <c r="O591" s="47">
        <v>0</v>
      </c>
      <c r="P591" s="47">
        <v>0</v>
      </c>
      <c r="Q591" s="47">
        <v>0</v>
      </c>
      <c r="R591" s="47">
        <v>0</v>
      </c>
      <c r="S591" s="47">
        <v>0</v>
      </c>
      <c r="T591" s="47">
        <v>0</v>
      </c>
      <c r="U591" s="47">
        <v>0</v>
      </c>
      <c r="V591" s="47">
        <v>0</v>
      </c>
      <c r="W591" s="47">
        <v>239.02</v>
      </c>
    </row>
    <row r="592" spans="1:23" s="9" customFormat="1" x14ac:dyDescent="0.25">
      <c r="A592" s="100"/>
      <c r="B592" s="43" t="s">
        <v>159</v>
      </c>
      <c r="C592" s="47">
        <v>12.404999999999999</v>
      </c>
      <c r="D592" s="47">
        <v>0</v>
      </c>
      <c r="E592" s="47">
        <v>0</v>
      </c>
      <c r="F592" s="47">
        <v>225.29300000000001</v>
      </c>
      <c r="G592" s="47">
        <v>0</v>
      </c>
      <c r="H592" s="47">
        <v>0</v>
      </c>
      <c r="I592" s="47">
        <v>0</v>
      </c>
      <c r="J592" s="47">
        <v>0</v>
      </c>
      <c r="K592" s="47">
        <v>0</v>
      </c>
      <c r="L592" s="47">
        <v>0</v>
      </c>
      <c r="M592" s="47">
        <v>0</v>
      </c>
      <c r="N592" s="47">
        <v>0</v>
      </c>
      <c r="O592" s="47">
        <v>0</v>
      </c>
      <c r="P592" s="47">
        <v>0</v>
      </c>
      <c r="Q592" s="47">
        <v>0</v>
      </c>
      <c r="R592" s="47">
        <v>0</v>
      </c>
      <c r="S592" s="47">
        <v>0</v>
      </c>
      <c r="T592" s="47">
        <v>0</v>
      </c>
      <c r="U592" s="47">
        <v>0</v>
      </c>
      <c r="V592" s="47">
        <v>0</v>
      </c>
      <c r="W592" s="47">
        <v>237.69800000000001</v>
      </c>
    </row>
    <row r="593" spans="1:23" s="9" customFormat="1" x14ac:dyDescent="0.25">
      <c r="A593" s="100"/>
      <c r="B593" s="43" t="s">
        <v>149</v>
      </c>
      <c r="C593" s="47">
        <v>3.75</v>
      </c>
      <c r="D593" s="47">
        <v>0</v>
      </c>
      <c r="E593" s="47">
        <v>0</v>
      </c>
      <c r="F593" s="47">
        <v>157.179</v>
      </c>
      <c r="G593" s="47">
        <v>0</v>
      </c>
      <c r="H593" s="47">
        <v>0</v>
      </c>
      <c r="I593" s="47">
        <v>0</v>
      </c>
      <c r="J593" s="47">
        <v>0</v>
      </c>
      <c r="K593" s="47">
        <v>0</v>
      </c>
      <c r="L593" s="47">
        <v>0</v>
      </c>
      <c r="M593" s="47">
        <v>0</v>
      </c>
      <c r="N593" s="47">
        <v>0</v>
      </c>
      <c r="O593" s="47">
        <v>0</v>
      </c>
      <c r="P593" s="47">
        <v>0</v>
      </c>
      <c r="Q593" s="47">
        <v>0</v>
      </c>
      <c r="R593" s="47">
        <v>0</v>
      </c>
      <c r="S593" s="47">
        <v>0</v>
      </c>
      <c r="T593" s="47">
        <v>0</v>
      </c>
      <c r="U593" s="47">
        <v>0</v>
      </c>
      <c r="V593" s="47">
        <v>0</v>
      </c>
      <c r="W593" s="47">
        <v>160.929</v>
      </c>
    </row>
    <row r="594" spans="1:23" s="9" customFormat="1" x14ac:dyDescent="0.25">
      <c r="A594" s="100"/>
      <c r="B594" s="43" t="s">
        <v>151</v>
      </c>
      <c r="C594" s="47">
        <v>0</v>
      </c>
      <c r="D594" s="47">
        <v>0</v>
      </c>
      <c r="E594" s="47">
        <v>0</v>
      </c>
      <c r="F594" s="47">
        <v>160.57400000000001</v>
      </c>
      <c r="G594" s="47">
        <v>0</v>
      </c>
      <c r="H594" s="47">
        <v>0</v>
      </c>
      <c r="I594" s="47">
        <v>0</v>
      </c>
      <c r="J594" s="47">
        <v>0</v>
      </c>
      <c r="K594" s="47">
        <v>0</v>
      </c>
      <c r="L594" s="47">
        <v>0</v>
      </c>
      <c r="M594" s="47">
        <v>0</v>
      </c>
      <c r="N594" s="47">
        <v>0</v>
      </c>
      <c r="O594" s="47">
        <v>0</v>
      </c>
      <c r="P594" s="47">
        <v>0</v>
      </c>
      <c r="Q594" s="47">
        <v>0</v>
      </c>
      <c r="R594" s="47">
        <v>0</v>
      </c>
      <c r="S594" s="47">
        <v>0</v>
      </c>
      <c r="T594" s="47">
        <v>0</v>
      </c>
      <c r="U594" s="47">
        <v>0</v>
      </c>
      <c r="V594" s="47">
        <v>0</v>
      </c>
      <c r="W594" s="47">
        <v>160.57400000000001</v>
      </c>
    </row>
    <row r="595" spans="1:23" s="9" customFormat="1" x14ac:dyDescent="0.25">
      <c r="A595" s="100"/>
      <c r="B595" s="43" t="s">
        <v>152</v>
      </c>
      <c r="C595" s="47">
        <v>1.504</v>
      </c>
      <c r="D595" s="47">
        <v>0</v>
      </c>
      <c r="E595" s="47">
        <v>0</v>
      </c>
      <c r="F595" s="47">
        <v>99.129000000000005</v>
      </c>
      <c r="G595" s="47">
        <v>0</v>
      </c>
      <c r="H595" s="47">
        <v>0</v>
      </c>
      <c r="I595" s="47">
        <v>0</v>
      </c>
      <c r="J595" s="47">
        <v>0</v>
      </c>
      <c r="K595" s="47">
        <v>0</v>
      </c>
      <c r="L595" s="47">
        <v>0</v>
      </c>
      <c r="M595" s="47">
        <v>0</v>
      </c>
      <c r="N595" s="47">
        <v>0</v>
      </c>
      <c r="O595" s="47">
        <v>0</v>
      </c>
      <c r="P595" s="47">
        <v>0</v>
      </c>
      <c r="Q595" s="47">
        <v>0</v>
      </c>
      <c r="R595" s="47">
        <v>0</v>
      </c>
      <c r="S595" s="47">
        <v>0</v>
      </c>
      <c r="T595" s="47">
        <v>0</v>
      </c>
      <c r="U595" s="47">
        <v>0</v>
      </c>
      <c r="V595" s="47">
        <v>0</v>
      </c>
      <c r="W595" s="47">
        <v>100.633</v>
      </c>
    </row>
    <row r="596" spans="1:23" s="9" customFormat="1" x14ac:dyDescent="0.25">
      <c r="A596" s="100"/>
      <c r="B596" s="43" t="s">
        <v>158</v>
      </c>
      <c r="C596" s="47">
        <v>1.483052</v>
      </c>
      <c r="D596" s="47">
        <v>0</v>
      </c>
      <c r="E596" s="47">
        <v>0</v>
      </c>
      <c r="F596" s="47">
        <v>31.682582</v>
      </c>
      <c r="G596" s="47">
        <v>0</v>
      </c>
      <c r="H596" s="47">
        <v>0</v>
      </c>
      <c r="I596" s="47">
        <v>0</v>
      </c>
      <c r="J596" s="47">
        <v>0</v>
      </c>
      <c r="K596" s="47">
        <v>0</v>
      </c>
      <c r="L596" s="47">
        <v>0</v>
      </c>
      <c r="M596" s="47">
        <v>0</v>
      </c>
      <c r="N596" s="47">
        <v>0</v>
      </c>
      <c r="O596" s="47">
        <v>0</v>
      </c>
      <c r="P596" s="47">
        <v>0</v>
      </c>
      <c r="Q596" s="47">
        <v>0</v>
      </c>
      <c r="R596" s="47">
        <v>0</v>
      </c>
      <c r="S596" s="47">
        <v>0</v>
      </c>
      <c r="T596" s="47">
        <v>0</v>
      </c>
      <c r="U596" s="47">
        <v>0</v>
      </c>
      <c r="V596" s="47">
        <v>0</v>
      </c>
      <c r="W596" s="47">
        <v>33.165633999999997</v>
      </c>
    </row>
    <row r="597" spans="1:23" s="9" customFormat="1" x14ac:dyDescent="0.25">
      <c r="A597" s="100"/>
      <c r="B597" s="43" t="s">
        <v>181</v>
      </c>
      <c r="C597" s="47">
        <v>0</v>
      </c>
      <c r="D597" s="47">
        <v>0</v>
      </c>
      <c r="E597" s="47">
        <v>0</v>
      </c>
      <c r="F597" s="47">
        <v>0</v>
      </c>
      <c r="G597" s="47">
        <v>0</v>
      </c>
      <c r="H597" s="47">
        <v>0</v>
      </c>
      <c r="I597" s="47">
        <v>19.18</v>
      </c>
      <c r="J597" s="47">
        <v>0</v>
      </c>
      <c r="K597" s="47">
        <v>0</v>
      </c>
      <c r="L597" s="47">
        <v>0</v>
      </c>
      <c r="M597" s="47">
        <v>0</v>
      </c>
      <c r="N597" s="47">
        <v>0</v>
      </c>
      <c r="O597" s="47">
        <v>0</v>
      </c>
      <c r="P597" s="47">
        <v>0</v>
      </c>
      <c r="Q597" s="47">
        <v>0</v>
      </c>
      <c r="R597" s="47">
        <v>0</v>
      </c>
      <c r="S597" s="47">
        <v>0</v>
      </c>
      <c r="T597" s="47">
        <v>0</v>
      </c>
      <c r="U597" s="47">
        <v>0</v>
      </c>
      <c r="V597" s="47">
        <v>0</v>
      </c>
      <c r="W597" s="47">
        <v>19.18</v>
      </c>
    </row>
    <row r="598" spans="1:23" s="9" customFormat="1" x14ac:dyDescent="0.25">
      <c r="A598" s="100"/>
      <c r="B598" s="43" t="s">
        <v>163</v>
      </c>
      <c r="C598" s="47">
        <v>1.485055</v>
      </c>
      <c r="D598" s="47">
        <v>0</v>
      </c>
      <c r="E598" s="47">
        <v>0</v>
      </c>
      <c r="F598" s="47">
        <v>12.525244000000001</v>
      </c>
      <c r="G598" s="47">
        <v>0</v>
      </c>
      <c r="H598" s="47">
        <v>0</v>
      </c>
      <c r="I598" s="47">
        <v>0</v>
      </c>
      <c r="J598" s="47">
        <v>0</v>
      </c>
      <c r="K598" s="47">
        <v>0</v>
      </c>
      <c r="L598" s="47">
        <v>0</v>
      </c>
      <c r="M598" s="47">
        <v>0</v>
      </c>
      <c r="N598" s="47">
        <v>0</v>
      </c>
      <c r="O598" s="47">
        <v>0</v>
      </c>
      <c r="P598" s="47">
        <v>0</v>
      </c>
      <c r="Q598" s="47">
        <v>0</v>
      </c>
      <c r="R598" s="47">
        <v>0</v>
      </c>
      <c r="S598" s="47">
        <v>0</v>
      </c>
      <c r="T598" s="47">
        <v>0</v>
      </c>
      <c r="U598" s="47">
        <v>0</v>
      </c>
      <c r="V598" s="47">
        <v>0</v>
      </c>
      <c r="W598" s="47">
        <v>14.010299</v>
      </c>
    </row>
    <row r="599" spans="1:23" s="9" customFormat="1" x14ac:dyDescent="0.25">
      <c r="A599" s="93"/>
      <c r="B599" s="46" t="s">
        <v>200</v>
      </c>
      <c r="C599" s="66">
        <v>3735.7109820000001</v>
      </c>
      <c r="D599" s="66">
        <v>0</v>
      </c>
      <c r="E599" s="66">
        <v>0</v>
      </c>
      <c r="F599" s="66">
        <v>65940.141044000004</v>
      </c>
      <c r="G599" s="66">
        <v>483.83963599999998</v>
      </c>
      <c r="H599" s="66">
        <v>0</v>
      </c>
      <c r="I599" s="66">
        <v>147.850798</v>
      </c>
      <c r="J599" s="66">
        <v>55.92</v>
      </c>
      <c r="K599" s="66">
        <v>0</v>
      </c>
      <c r="L599" s="66">
        <v>0</v>
      </c>
      <c r="M599" s="66">
        <v>0</v>
      </c>
      <c r="N599" s="66">
        <v>0</v>
      </c>
      <c r="O599" s="66">
        <v>0</v>
      </c>
      <c r="P599" s="66">
        <v>0</v>
      </c>
      <c r="Q599" s="66">
        <v>0</v>
      </c>
      <c r="R599" s="66">
        <v>0</v>
      </c>
      <c r="S599" s="66">
        <v>0</v>
      </c>
      <c r="T599" s="66">
        <v>0</v>
      </c>
      <c r="U599" s="66">
        <v>0</v>
      </c>
      <c r="V599" s="66">
        <v>0</v>
      </c>
      <c r="W599" s="66">
        <v>70363.462459999995</v>
      </c>
    </row>
    <row r="600" spans="1:23" s="9" customFormat="1" x14ac:dyDescent="0.25">
      <c r="A600" s="92" t="s">
        <v>253</v>
      </c>
      <c r="B600" s="43" t="s">
        <v>111</v>
      </c>
      <c r="C600" s="47">
        <v>939.19099300000005</v>
      </c>
      <c r="D600" s="47">
        <v>0</v>
      </c>
      <c r="E600" s="47">
        <v>0</v>
      </c>
      <c r="F600" s="47">
        <v>3328.6561350000002</v>
      </c>
      <c r="G600" s="47">
        <v>201.78100000000001</v>
      </c>
      <c r="H600" s="47">
        <v>0</v>
      </c>
      <c r="I600" s="47">
        <v>0</v>
      </c>
      <c r="J600" s="47">
        <v>51.6</v>
      </c>
      <c r="K600" s="47">
        <v>0</v>
      </c>
      <c r="L600" s="47">
        <v>0</v>
      </c>
      <c r="M600" s="47">
        <v>0</v>
      </c>
      <c r="N600" s="47">
        <v>0</v>
      </c>
      <c r="O600" s="47">
        <v>27.167999999999999</v>
      </c>
      <c r="P600" s="47">
        <v>29.783000000000001</v>
      </c>
      <c r="Q600" s="47">
        <v>0</v>
      </c>
      <c r="R600" s="47">
        <v>0</v>
      </c>
      <c r="S600" s="47">
        <v>0</v>
      </c>
      <c r="T600" s="47">
        <v>0</v>
      </c>
      <c r="U600" s="47">
        <v>0</v>
      </c>
      <c r="V600" s="47">
        <v>0</v>
      </c>
      <c r="W600" s="47">
        <v>4578.1791279999998</v>
      </c>
    </row>
    <row r="601" spans="1:23" s="9" customFormat="1" x14ac:dyDescent="0.25">
      <c r="A601" s="100"/>
      <c r="B601" s="43" t="s">
        <v>115</v>
      </c>
      <c r="C601" s="47">
        <v>766.490724</v>
      </c>
      <c r="D601" s="47">
        <v>0</v>
      </c>
      <c r="E601" s="47">
        <v>0</v>
      </c>
      <c r="F601" s="47">
        <v>2190.7386230000002</v>
      </c>
      <c r="G601" s="47">
        <v>0</v>
      </c>
      <c r="H601" s="47">
        <v>0</v>
      </c>
      <c r="I601" s="47">
        <v>0</v>
      </c>
      <c r="J601" s="47">
        <v>0</v>
      </c>
      <c r="K601" s="47">
        <v>0</v>
      </c>
      <c r="L601" s="47">
        <v>0</v>
      </c>
      <c r="M601" s="47">
        <v>0</v>
      </c>
      <c r="N601" s="47">
        <v>0</v>
      </c>
      <c r="O601" s="47">
        <v>0</v>
      </c>
      <c r="P601" s="47">
        <v>0</v>
      </c>
      <c r="Q601" s="47">
        <v>0</v>
      </c>
      <c r="R601" s="47">
        <v>0</v>
      </c>
      <c r="S601" s="47">
        <v>0</v>
      </c>
      <c r="T601" s="47">
        <v>0</v>
      </c>
      <c r="U601" s="47">
        <v>0</v>
      </c>
      <c r="V601" s="47">
        <v>0</v>
      </c>
      <c r="W601" s="47">
        <v>2957.229347</v>
      </c>
    </row>
    <row r="602" spans="1:23" s="9" customFormat="1" x14ac:dyDescent="0.25">
      <c r="A602" s="100"/>
      <c r="B602" s="43" t="s">
        <v>141</v>
      </c>
      <c r="C602" s="47">
        <v>593.61400800000001</v>
      </c>
      <c r="D602" s="47">
        <v>0</v>
      </c>
      <c r="E602" s="47">
        <v>0</v>
      </c>
      <c r="F602" s="47">
        <v>1606.7986900000001</v>
      </c>
      <c r="G602" s="47">
        <v>0</v>
      </c>
      <c r="H602" s="47">
        <v>0</v>
      </c>
      <c r="I602" s="47">
        <v>0</v>
      </c>
      <c r="J602" s="47">
        <v>0</v>
      </c>
      <c r="K602" s="47">
        <v>0</v>
      </c>
      <c r="L602" s="47">
        <v>0</v>
      </c>
      <c r="M602" s="47">
        <v>0</v>
      </c>
      <c r="N602" s="47">
        <v>0</v>
      </c>
      <c r="O602" s="47">
        <v>0</v>
      </c>
      <c r="P602" s="47">
        <v>0</v>
      </c>
      <c r="Q602" s="47">
        <v>0</v>
      </c>
      <c r="R602" s="47">
        <v>0</v>
      </c>
      <c r="S602" s="47">
        <v>0</v>
      </c>
      <c r="T602" s="47">
        <v>0</v>
      </c>
      <c r="U602" s="47">
        <v>0</v>
      </c>
      <c r="V602" s="47">
        <v>0</v>
      </c>
      <c r="W602" s="47">
        <v>2200.4126980000001</v>
      </c>
    </row>
    <row r="603" spans="1:23" s="9" customFormat="1" x14ac:dyDescent="0.25">
      <c r="A603" s="100"/>
      <c r="B603" s="43" t="s">
        <v>146</v>
      </c>
      <c r="C603" s="47">
        <v>10.814</v>
      </c>
      <c r="D603" s="47">
        <v>0</v>
      </c>
      <c r="E603" s="47">
        <v>0</v>
      </c>
      <c r="F603" s="47">
        <v>1189.4559999999999</v>
      </c>
      <c r="G603" s="47">
        <v>0</v>
      </c>
      <c r="H603" s="47">
        <v>0</v>
      </c>
      <c r="I603" s="47">
        <v>0</v>
      </c>
      <c r="J603" s="47">
        <v>0</v>
      </c>
      <c r="K603" s="47">
        <v>0</v>
      </c>
      <c r="L603" s="47">
        <v>0</v>
      </c>
      <c r="M603" s="47">
        <v>0</v>
      </c>
      <c r="N603" s="47">
        <v>0</v>
      </c>
      <c r="O603" s="47">
        <v>0</v>
      </c>
      <c r="P603" s="47">
        <v>0</v>
      </c>
      <c r="Q603" s="47">
        <v>0</v>
      </c>
      <c r="R603" s="47">
        <v>0</v>
      </c>
      <c r="S603" s="47">
        <v>0</v>
      </c>
      <c r="T603" s="47">
        <v>0</v>
      </c>
      <c r="U603" s="47">
        <v>0</v>
      </c>
      <c r="V603" s="47">
        <v>0</v>
      </c>
      <c r="W603" s="47">
        <v>1200.27</v>
      </c>
    </row>
    <row r="604" spans="1:23" s="9" customFormat="1" x14ac:dyDescent="0.25">
      <c r="A604" s="100"/>
      <c r="B604" s="43" t="s">
        <v>148</v>
      </c>
      <c r="C604" s="47">
        <v>67.006799999999998</v>
      </c>
      <c r="D604" s="47">
        <v>0</v>
      </c>
      <c r="E604" s="47">
        <v>0</v>
      </c>
      <c r="F604" s="47">
        <v>859.55782999999997</v>
      </c>
      <c r="G604" s="47">
        <v>0</v>
      </c>
      <c r="H604" s="47">
        <v>0</v>
      </c>
      <c r="I604" s="47">
        <v>0</v>
      </c>
      <c r="J604" s="47">
        <v>0</v>
      </c>
      <c r="K604" s="47">
        <v>0</v>
      </c>
      <c r="L604" s="47">
        <v>0</v>
      </c>
      <c r="M604" s="47">
        <v>0</v>
      </c>
      <c r="N604" s="47">
        <v>0</v>
      </c>
      <c r="O604" s="47">
        <v>0</v>
      </c>
      <c r="P604" s="47">
        <v>0</v>
      </c>
      <c r="Q604" s="47">
        <v>0</v>
      </c>
      <c r="R604" s="47">
        <v>0</v>
      </c>
      <c r="S604" s="47">
        <v>0</v>
      </c>
      <c r="T604" s="47">
        <v>0</v>
      </c>
      <c r="U604" s="47">
        <v>0</v>
      </c>
      <c r="V604" s="47">
        <v>0</v>
      </c>
      <c r="W604" s="47">
        <v>926.56462999999997</v>
      </c>
    </row>
    <row r="605" spans="1:23" s="9" customFormat="1" x14ac:dyDescent="0.25">
      <c r="A605" s="100"/>
      <c r="B605" s="43" t="s">
        <v>143</v>
      </c>
      <c r="C605" s="47">
        <v>183.15877499999999</v>
      </c>
      <c r="D605" s="47">
        <v>0</v>
      </c>
      <c r="E605" s="47">
        <v>0</v>
      </c>
      <c r="F605" s="47">
        <v>630.83169999999996</v>
      </c>
      <c r="G605" s="47">
        <v>0</v>
      </c>
      <c r="H605" s="47">
        <v>0</v>
      </c>
      <c r="I605" s="47">
        <v>0</v>
      </c>
      <c r="J605" s="47">
        <v>0</v>
      </c>
      <c r="K605" s="47">
        <v>0</v>
      </c>
      <c r="L605" s="47">
        <v>0</v>
      </c>
      <c r="M605" s="47">
        <v>0</v>
      </c>
      <c r="N605" s="47">
        <v>0</v>
      </c>
      <c r="O605" s="47">
        <v>0</v>
      </c>
      <c r="P605" s="47">
        <v>0</v>
      </c>
      <c r="Q605" s="47">
        <v>0</v>
      </c>
      <c r="R605" s="47">
        <v>0</v>
      </c>
      <c r="S605" s="47">
        <v>0</v>
      </c>
      <c r="T605" s="47">
        <v>0</v>
      </c>
      <c r="U605" s="47">
        <v>0</v>
      </c>
      <c r="V605" s="47">
        <v>0</v>
      </c>
      <c r="W605" s="47">
        <v>813.99047499999995</v>
      </c>
    </row>
    <row r="606" spans="1:23" s="9" customFormat="1" x14ac:dyDescent="0.25">
      <c r="A606" s="100"/>
      <c r="B606" s="43" t="s">
        <v>142</v>
      </c>
      <c r="C606" s="47">
        <v>91.927999999999997</v>
      </c>
      <c r="D606" s="47">
        <v>0</v>
      </c>
      <c r="E606" s="47">
        <v>0</v>
      </c>
      <c r="F606" s="47">
        <v>618.47699999999998</v>
      </c>
      <c r="G606" s="47">
        <v>0</v>
      </c>
      <c r="H606" s="47">
        <v>0</v>
      </c>
      <c r="I606" s="47">
        <v>0</v>
      </c>
      <c r="J606" s="47">
        <v>0</v>
      </c>
      <c r="K606" s="47">
        <v>0</v>
      </c>
      <c r="L606" s="47">
        <v>0</v>
      </c>
      <c r="M606" s="47">
        <v>0</v>
      </c>
      <c r="N606" s="47">
        <v>0</v>
      </c>
      <c r="O606" s="47">
        <v>0</v>
      </c>
      <c r="P606" s="47">
        <v>0</v>
      </c>
      <c r="Q606" s="47">
        <v>0</v>
      </c>
      <c r="R606" s="47">
        <v>0</v>
      </c>
      <c r="S606" s="47">
        <v>0</v>
      </c>
      <c r="T606" s="47">
        <v>0</v>
      </c>
      <c r="U606" s="47">
        <v>0</v>
      </c>
      <c r="V606" s="47">
        <v>0</v>
      </c>
      <c r="W606" s="47">
        <v>710.40499999999997</v>
      </c>
    </row>
    <row r="607" spans="1:23" s="9" customFormat="1" x14ac:dyDescent="0.25">
      <c r="A607" s="100"/>
      <c r="B607" s="43" t="s">
        <v>114</v>
      </c>
      <c r="C607" s="47">
        <v>0</v>
      </c>
      <c r="D607" s="47">
        <v>0</v>
      </c>
      <c r="E607" s="47">
        <v>0</v>
      </c>
      <c r="F607" s="47">
        <v>0</v>
      </c>
      <c r="G607" s="47">
        <v>0</v>
      </c>
      <c r="H607" s="47">
        <v>0</v>
      </c>
      <c r="I607" s="47">
        <v>0</v>
      </c>
      <c r="J607" s="47">
        <v>0</v>
      </c>
      <c r="K607" s="47">
        <v>0</v>
      </c>
      <c r="L607" s="47">
        <v>0</v>
      </c>
      <c r="M607" s="47">
        <v>0</v>
      </c>
      <c r="N607" s="47">
        <v>0</v>
      </c>
      <c r="O607" s="47">
        <v>49.207999999999998</v>
      </c>
      <c r="P607" s="47">
        <v>673.62800000000004</v>
      </c>
      <c r="Q607" s="47">
        <v>0</v>
      </c>
      <c r="R607" s="47">
        <v>0</v>
      </c>
      <c r="S607" s="47">
        <v>0</v>
      </c>
      <c r="T607" s="47">
        <v>0</v>
      </c>
      <c r="U607" s="47">
        <v>0</v>
      </c>
      <c r="V607" s="47">
        <v>0</v>
      </c>
      <c r="W607" s="47">
        <v>722.83600000000001</v>
      </c>
    </row>
    <row r="608" spans="1:23" s="9" customFormat="1" x14ac:dyDescent="0.25">
      <c r="A608" s="100"/>
      <c r="B608" s="43" t="s">
        <v>156</v>
      </c>
      <c r="C608" s="47">
        <v>18.036000000000001</v>
      </c>
      <c r="D608" s="47">
        <v>0</v>
      </c>
      <c r="E608" s="47">
        <v>0</v>
      </c>
      <c r="F608" s="47">
        <v>437.464</v>
      </c>
      <c r="G608" s="47">
        <v>0</v>
      </c>
      <c r="H608" s="47">
        <v>0</v>
      </c>
      <c r="I608" s="47">
        <v>0</v>
      </c>
      <c r="J608" s="47">
        <v>0</v>
      </c>
      <c r="K608" s="47">
        <v>0</v>
      </c>
      <c r="L608" s="47">
        <v>0</v>
      </c>
      <c r="M608" s="47">
        <v>0</v>
      </c>
      <c r="N608" s="47">
        <v>0</v>
      </c>
      <c r="O608" s="47">
        <v>0</v>
      </c>
      <c r="P608" s="47">
        <v>0</v>
      </c>
      <c r="Q608" s="47">
        <v>0</v>
      </c>
      <c r="R608" s="47">
        <v>0</v>
      </c>
      <c r="S608" s="47">
        <v>0</v>
      </c>
      <c r="T608" s="47">
        <v>0</v>
      </c>
      <c r="U608" s="47">
        <v>0</v>
      </c>
      <c r="V608" s="47">
        <v>0</v>
      </c>
      <c r="W608" s="47">
        <v>455.5</v>
      </c>
    </row>
    <row r="609" spans="1:23" s="9" customFormat="1" x14ac:dyDescent="0.25">
      <c r="A609" s="100"/>
      <c r="B609" s="43" t="s">
        <v>154</v>
      </c>
      <c r="C609" s="47">
        <v>0</v>
      </c>
      <c r="D609" s="47">
        <v>0</v>
      </c>
      <c r="E609" s="47">
        <v>0</v>
      </c>
      <c r="F609" s="47">
        <v>368.92</v>
      </c>
      <c r="G609" s="47">
        <v>0</v>
      </c>
      <c r="H609" s="47">
        <v>0</v>
      </c>
      <c r="I609" s="47">
        <v>0</v>
      </c>
      <c r="J609" s="47">
        <v>0</v>
      </c>
      <c r="K609" s="47">
        <v>0</v>
      </c>
      <c r="L609" s="47">
        <v>0</v>
      </c>
      <c r="M609" s="47">
        <v>0</v>
      </c>
      <c r="N609" s="47">
        <v>0</v>
      </c>
      <c r="O609" s="47">
        <v>0</v>
      </c>
      <c r="P609" s="47">
        <v>0</v>
      </c>
      <c r="Q609" s="47">
        <v>0</v>
      </c>
      <c r="R609" s="47">
        <v>0</v>
      </c>
      <c r="S609" s="47">
        <v>0</v>
      </c>
      <c r="T609" s="47">
        <v>0</v>
      </c>
      <c r="U609" s="47">
        <v>0</v>
      </c>
      <c r="V609" s="47">
        <v>0</v>
      </c>
      <c r="W609" s="47">
        <v>368.92</v>
      </c>
    </row>
    <row r="610" spans="1:23" s="9" customFormat="1" x14ac:dyDescent="0.25">
      <c r="A610" s="100"/>
      <c r="B610" s="43" t="s">
        <v>151</v>
      </c>
      <c r="C610" s="47">
        <v>0</v>
      </c>
      <c r="D610" s="47">
        <v>0</v>
      </c>
      <c r="E610" s="47">
        <v>0</v>
      </c>
      <c r="F610" s="47">
        <v>294.81</v>
      </c>
      <c r="G610" s="47">
        <v>0</v>
      </c>
      <c r="H610" s="47">
        <v>0</v>
      </c>
      <c r="I610" s="47">
        <v>0</v>
      </c>
      <c r="J610" s="47">
        <v>0</v>
      </c>
      <c r="K610" s="47">
        <v>0</v>
      </c>
      <c r="L610" s="47">
        <v>0</v>
      </c>
      <c r="M610" s="47">
        <v>0</v>
      </c>
      <c r="N610" s="47">
        <v>0</v>
      </c>
      <c r="O610" s="47">
        <v>0</v>
      </c>
      <c r="P610" s="47">
        <v>0</v>
      </c>
      <c r="Q610" s="47">
        <v>0</v>
      </c>
      <c r="R610" s="47">
        <v>0</v>
      </c>
      <c r="S610" s="47">
        <v>0</v>
      </c>
      <c r="T610" s="47">
        <v>0</v>
      </c>
      <c r="U610" s="47">
        <v>0</v>
      </c>
      <c r="V610" s="47">
        <v>0</v>
      </c>
      <c r="W610" s="47">
        <v>294.81</v>
      </c>
    </row>
    <row r="611" spans="1:23" s="9" customFormat="1" ht="30" x14ac:dyDescent="0.25">
      <c r="A611" s="100"/>
      <c r="B611" s="43" t="s">
        <v>160</v>
      </c>
      <c r="C611" s="47">
        <v>73.430179999999993</v>
      </c>
      <c r="D611" s="47">
        <v>0</v>
      </c>
      <c r="E611" s="47">
        <v>0</v>
      </c>
      <c r="F611" s="47">
        <v>202.27244300000001</v>
      </c>
      <c r="G611" s="47">
        <v>0</v>
      </c>
      <c r="H611" s="47">
        <v>0</v>
      </c>
      <c r="I611" s="47">
        <v>0</v>
      </c>
      <c r="J611" s="47">
        <v>0</v>
      </c>
      <c r="K611" s="47">
        <v>0</v>
      </c>
      <c r="L611" s="47">
        <v>0</v>
      </c>
      <c r="M611" s="47">
        <v>0</v>
      </c>
      <c r="N611" s="47">
        <v>0</v>
      </c>
      <c r="O611" s="47">
        <v>0</v>
      </c>
      <c r="P611" s="47">
        <v>0</v>
      </c>
      <c r="Q611" s="47">
        <v>0</v>
      </c>
      <c r="R611" s="47">
        <v>0</v>
      </c>
      <c r="S611" s="47">
        <v>0</v>
      </c>
      <c r="T611" s="47">
        <v>0</v>
      </c>
      <c r="U611" s="47">
        <v>0</v>
      </c>
      <c r="V611" s="47">
        <v>0</v>
      </c>
      <c r="W611" s="47">
        <v>275.70262300000002</v>
      </c>
    </row>
    <row r="612" spans="1:23" s="9" customFormat="1" x14ac:dyDescent="0.25">
      <c r="A612" s="100"/>
      <c r="B612" s="43" t="s">
        <v>155</v>
      </c>
      <c r="C612" s="47">
        <v>4.4569999999999999</v>
      </c>
      <c r="D612" s="47">
        <v>0</v>
      </c>
      <c r="E612" s="47">
        <v>0</v>
      </c>
      <c r="F612" s="47">
        <v>266.41800000000001</v>
      </c>
      <c r="G612" s="47">
        <v>0</v>
      </c>
      <c r="H612" s="47">
        <v>0</v>
      </c>
      <c r="I612" s="47">
        <v>0</v>
      </c>
      <c r="J612" s="47">
        <v>0</v>
      </c>
      <c r="K612" s="47">
        <v>0</v>
      </c>
      <c r="L612" s="47">
        <v>0</v>
      </c>
      <c r="M612" s="47">
        <v>0</v>
      </c>
      <c r="N612" s="47">
        <v>0</v>
      </c>
      <c r="O612" s="47">
        <v>0</v>
      </c>
      <c r="P612" s="47">
        <v>0</v>
      </c>
      <c r="Q612" s="47">
        <v>0</v>
      </c>
      <c r="R612" s="47">
        <v>0</v>
      </c>
      <c r="S612" s="47">
        <v>0</v>
      </c>
      <c r="T612" s="47">
        <v>0</v>
      </c>
      <c r="U612" s="47">
        <v>0</v>
      </c>
      <c r="V612" s="47">
        <v>0</v>
      </c>
      <c r="W612" s="47">
        <v>270.875</v>
      </c>
    </row>
    <row r="613" spans="1:23" s="9" customFormat="1" ht="30" x14ac:dyDescent="0.25">
      <c r="A613" s="100"/>
      <c r="B613" s="43" t="s">
        <v>145</v>
      </c>
      <c r="C613" s="47">
        <v>2.619348</v>
      </c>
      <c r="D613" s="47">
        <v>0</v>
      </c>
      <c r="E613" s="47">
        <v>0</v>
      </c>
      <c r="F613" s="47">
        <v>221.27692999999999</v>
      </c>
      <c r="G613" s="47">
        <v>0</v>
      </c>
      <c r="H613" s="47">
        <v>0</v>
      </c>
      <c r="I613" s="47">
        <v>0</v>
      </c>
      <c r="J613" s="47">
        <v>0</v>
      </c>
      <c r="K613" s="47">
        <v>0</v>
      </c>
      <c r="L613" s="47">
        <v>0</v>
      </c>
      <c r="M613" s="47">
        <v>0</v>
      </c>
      <c r="N613" s="47">
        <v>0</v>
      </c>
      <c r="O613" s="47">
        <v>0</v>
      </c>
      <c r="P613" s="47">
        <v>0</v>
      </c>
      <c r="Q613" s="47">
        <v>0</v>
      </c>
      <c r="R613" s="47">
        <v>0</v>
      </c>
      <c r="S613" s="47">
        <v>0</v>
      </c>
      <c r="T613" s="47">
        <v>0</v>
      </c>
      <c r="U613" s="47">
        <v>0</v>
      </c>
      <c r="V613" s="47">
        <v>0</v>
      </c>
      <c r="W613" s="47">
        <v>223.896278</v>
      </c>
    </row>
    <row r="614" spans="1:23" s="9" customFormat="1" x14ac:dyDescent="0.25">
      <c r="A614" s="100"/>
      <c r="B614" s="43" t="s">
        <v>149</v>
      </c>
      <c r="C614" s="47">
        <v>18.911000000000001</v>
      </c>
      <c r="D614" s="47">
        <v>0</v>
      </c>
      <c r="E614" s="47">
        <v>0</v>
      </c>
      <c r="F614" s="47">
        <v>76.457999999999998</v>
      </c>
      <c r="G614" s="47">
        <v>0</v>
      </c>
      <c r="H614" s="47">
        <v>0</v>
      </c>
      <c r="I614" s="47">
        <v>0</v>
      </c>
      <c r="J614" s="47">
        <v>0</v>
      </c>
      <c r="K614" s="47">
        <v>0</v>
      </c>
      <c r="L614" s="47">
        <v>0</v>
      </c>
      <c r="M614" s="47">
        <v>0</v>
      </c>
      <c r="N614" s="47">
        <v>0</v>
      </c>
      <c r="O614" s="47">
        <v>0</v>
      </c>
      <c r="P614" s="47">
        <v>0</v>
      </c>
      <c r="Q614" s="47">
        <v>0</v>
      </c>
      <c r="R614" s="47">
        <v>0</v>
      </c>
      <c r="S614" s="47">
        <v>0</v>
      </c>
      <c r="T614" s="47">
        <v>0</v>
      </c>
      <c r="U614" s="47">
        <v>0</v>
      </c>
      <c r="V614" s="47">
        <v>0</v>
      </c>
      <c r="W614" s="47">
        <v>95.369</v>
      </c>
    </row>
    <row r="615" spans="1:23" s="9" customFormat="1" x14ac:dyDescent="0.25">
      <c r="A615" s="100"/>
      <c r="B615" s="43" t="s">
        <v>153</v>
      </c>
      <c r="C615" s="47">
        <v>5.1801209999999998</v>
      </c>
      <c r="D615" s="47">
        <v>0</v>
      </c>
      <c r="E615" s="47">
        <v>0</v>
      </c>
      <c r="F615" s="47">
        <v>44.703021999999997</v>
      </c>
      <c r="G615" s="47">
        <v>0</v>
      </c>
      <c r="H615" s="47">
        <v>0</v>
      </c>
      <c r="I615" s="47">
        <v>0</v>
      </c>
      <c r="J615" s="47">
        <v>0</v>
      </c>
      <c r="K615" s="47">
        <v>0</v>
      </c>
      <c r="L615" s="47">
        <v>0</v>
      </c>
      <c r="M615" s="47">
        <v>0</v>
      </c>
      <c r="N615" s="47">
        <v>0</v>
      </c>
      <c r="O615" s="47">
        <v>0</v>
      </c>
      <c r="P615" s="47">
        <v>0</v>
      </c>
      <c r="Q615" s="47">
        <v>0</v>
      </c>
      <c r="R615" s="47">
        <v>0</v>
      </c>
      <c r="S615" s="47">
        <v>0</v>
      </c>
      <c r="T615" s="47">
        <v>0</v>
      </c>
      <c r="U615" s="47">
        <v>0</v>
      </c>
      <c r="V615" s="47">
        <v>0</v>
      </c>
      <c r="W615" s="47">
        <v>49.883142999999997</v>
      </c>
    </row>
    <row r="616" spans="1:23" s="9" customFormat="1" ht="30" x14ac:dyDescent="0.25">
      <c r="A616" s="100"/>
      <c r="B616" s="43" t="s">
        <v>157</v>
      </c>
      <c r="C616" s="47">
        <v>0</v>
      </c>
      <c r="D616" s="47">
        <v>0</v>
      </c>
      <c r="E616" s="47">
        <v>0</v>
      </c>
      <c r="F616" s="47">
        <v>45.856999999999999</v>
      </c>
      <c r="G616" s="47">
        <v>0</v>
      </c>
      <c r="H616" s="47">
        <v>0</v>
      </c>
      <c r="I616" s="47">
        <v>0</v>
      </c>
      <c r="J616" s="47">
        <v>0</v>
      </c>
      <c r="K616" s="47">
        <v>0</v>
      </c>
      <c r="L616" s="47">
        <v>0</v>
      </c>
      <c r="M616" s="47">
        <v>0</v>
      </c>
      <c r="N616" s="47">
        <v>0</v>
      </c>
      <c r="O616" s="47">
        <v>0</v>
      </c>
      <c r="P616" s="47">
        <v>0</v>
      </c>
      <c r="Q616" s="47">
        <v>0</v>
      </c>
      <c r="R616" s="47">
        <v>0</v>
      </c>
      <c r="S616" s="47">
        <v>0</v>
      </c>
      <c r="T616" s="47">
        <v>0</v>
      </c>
      <c r="U616" s="47">
        <v>0</v>
      </c>
      <c r="V616" s="47">
        <v>0</v>
      </c>
      <c r="W616" s="47">
        <v>45.856999999999999</v>
      </c>
    </row>
    <row r="617" spans="1:23" s="9" customFormat="1" x14ac:dyDescent="0.25">
      <c r="A617" s="100"/>
      <c r="B617" s="43" t="s">
        <v>161</v>
      </c>
      <c r="C617" s="47">
        <v>5.8949999999999996</v>
      </c>
      <c r="D617" s="47">
        <v>0</v>
      </c>
      <c r="E617" s="47">
        <v>0</v>
      </c>
      <c r="F617" s="47">
        <v>22.933</v>
      </c>
      <c r="G617" s="47">
        <v>0</v>
      </c>
      <c r="H617" s="47">
        <v>0</v>
      </c>
      <c r="I617" s="47">
        <v>0</v>
      </c>
      <c r="J617" s="47">
        <v>0</v>
      </c>
      <c r="K617" s="47">
        <v>0</v>
      </c>
      <c r="L617" s="47">
        <v>0</v>
      </c>
      <c r="M617" s="47">
        <v>0</v>
      </c>
      <c r="N617" s="47">
        <v>0</v>
      </c>
      <c r="O617" s="47">
        <v>0</v>
      </c>
      <c r="P617" s="47">
        <v>0</v>
      </c>
      <c r="Q617" s="47">
        <v>0</v>
      </c>
      <c r="R617" s="47">
        <v>0</v>
      </c>
      <c r="S617" s="47">
        <v>0</v>
      </c>
      <c r="T617" s="47">
        <v>0</v>
      </c>
      <c r="U617" s="47">
        <v>0</v>
      </c>
      <c r="V617" s="47">
        <v>0</v>
      </c>
      <c r="W617" s="47">
        <v>28.827999999999999</v>
      </c>
    </row>
    <row r="618" spans="1:23" s="9" customFormat="1" x14ac:dyDescent="0.25">
      <c r="A618" s="100"/>
      <c r="B618" s="43" t="s">
        <v>122</v>
      </c>
      <c r="C618" s="47">
        <v>2</v>
      </c>
      <c r="D618" s="47">
        <v>0</v>
      </c>
      <c r="E618" s="47">
        <v>0</v>
      </c>
      <c r="F618" s="47">
        <v>25</v>
      </c>
      <c r="G618" s="47">
        <v>0</v>
      </c>
      <c r="H618" s="47">
        <v>0</v>
      </c>
      <c r="I618" s="47">
        <v>0</v>
      </c>
      <c r="J618" s="47">
        <v>0</v>
      </c>
      <c r="K618" s="47">
        <v>0</v>
      </c>
      <c r="L618" s="47">
        <v>0</v>
      </c>
      <c r="M618" s="47">
        <v>0</v>
      </c>
      <c r="N618" s="47">
        <v>0</v>
      </c>
      <c r="O618" s="47">
        <v>0</v>
      </c>
      <c r="P618" s="47">
        <v>0</v>
      </c>
      <c r="Q618" s="47">
        <v>0</v>
      </c>
      <c r="R618" s="47">
        <v>0</v>
      </c>
      <c r="S618" s="47">
        <v>0</v>
      </c>
      <c r="T618" s="47">
        <v>0</v>
      </c>
      <c r="U618" s="47">
        <v>0</v>
      </c>
      <c r="V618" s="47">
        <v>0</v>
      </c>
      <c r="W618" s="47">
        <v>27</v>
      </c>
    </row>
    <row r="619" spans="1:23" s="9" customFormat="1" x14ac:dyDescent="0.25">
      <c r="A619" s="100"/>
      <c r="B619" s="43" t="s">
        <v>152</v>
      </c>
      <c r="C619" s="47">
        <v>0</v>
      </c>
      <c r="D619" s="47">
        <v>0</v>
      </c>
      <c r="E619" s="47">
        <v>0</v>
      </c>
      <c r="F619" s="47">
        <v>21.295000000000002</v>
      </c>
      <c r="G619" s="47">
        <v>0</v>
      </c>
      <c r="H619" s="47">
        <v>0</v>
      </c>
      <c r="I619" s="47">
        <v>0</v>
      </c>
      <c r="J619" s="47">
        <v>0</v>
      </c>
      <c r="K619" s="47">
        <v>0</v>
      </c>
      <c r="L619" s="47">
        <v>0</v>
      </c>
      <c r="M619" s="47">
        <v>0</v>
      </c>
      <c r="N619" s="47">
        <v>0</v>
      </c>
      <c r="O619" s="47">
        <v>0</v>
      </c>
      <c r="P619" s="47">
        <v>0</v>
      </c>
      <c r="Q619" s="47">
        <v>0</v>
      </c>
      <c r="R619" s="47">
        <v>0</v>
      </c>
      <c r="S619" s="47">
        <v>0</v>
      </c>
      <c r="T619" s="47">
        <v>0</v>
      </c>
      <c r="U619" s="47">
        <v>0</v>
      </c>
      <c r="V619" s="47">
        <v>0</v>
      </c>
      <c r="W619" s="47">
        <v>21.295000000000002</v>
      </c>
    </row>
    <row r="620" spans="1:23" s="9" customFormat="1" x14ac:dyDescent="0.25">
      <c r="A620" s="100"/>
      <c r="B620" s="43" t="s">
        <v>147</v>
      </c>
      <c r="C620" s="47">
        <v>1.4910000000000001</v>
      </c>
      <c r="D620" s="47">
        <v>0</v>
      </c>
      <c r="E620" s="47">
        <v>0</v>
      </c>
      <c r="F620" s="47">
        <v>7.5010000000000003</v>
      </c>
      <c r="G620" s="47">
        <v>0</v>
      </c>
      <c r="H620" s="47">
        <v>0</v>
      </c>
      <c r="I620" s="47">
        <v>2.069</v>
      </c>
      <c r="J620" s="47">
        <v>0</v>
      </c>
      <c r="K620" s="47">
        <v>0</v>
      </c>
      <c r="L620" s="47">
        <v>0</v>
      </c>
      <c r="M620" s="47">
        <v>0</v>
      </c>
      <c r="N620" s="47">
        <v>0</v>
      </c>
      <c r="O620" s="47">
        <v>0</v>
      </c>
      <c r="P620" s="47">
        <v>0</v>
      </c>
      <c r="Q620" s="47">
        <v>0</v>
      </c>
      <c r="R620" s="47">
        <v>0</v>
      </c>
      <c r="S620" s="47">
        <v>0</v>
      </c>
      <c r="T620" s="47">
        <v>0</v>
      </c>
      <c r="U620" s="47">
        <v>0</v>
      </c>
      <c r="V620" s="47">
        <v>0</v>
      </c>
      <c r="W620" s="47">
        <v>11.061</v>
      </c>
    </row>
    <row r="621" spans="1:23" s="9" customFormat="1" x14ac:dyDescent="0.25">
      <c r="A621" s="100"/>
      <c r="B621" s="43" t="s">
        <v>113</v>
      </c>
      <c r="C621" s="47">
        <v>0</v>
      </c>
      <c r="D621" s="47">
        <v>0</v>
      </c>
      <c r="E621" s="47">
        <v>0</v>
      </c>
      <c r="F621" s="47">
        <v>0</v>
      </c>
      <c r="G621" s="47">
        <v>0</v>
      </c>
      <c r="H621" s="47">
        <v>0</v>
      </c>
      <c r="I621" s="47">
        <v>7.024</v>
      </c>
      <c r="J621" s="47">
        <v>0</v>
      </c>
      <c r="K621" s="47">
        <v>0</v>
      </c>
      <c r="L621" s="47">
        <v>0</v>
      </c>
      <c r="M621" s="47">
        <v>0</v>
      </c>
      <c r="N621" s="47">
        <v>0</v>
      </c>
      <c r="O621" s="47">
        <v>0</v>
      </c>
      <c r="P621" s="47">
        <v>0</v>
      </c>
      <c r="Q621" s="47">
        <v>0</v>
      </c>
      <c r="R621" s="47">
        <v>0</v>
      </c>
      <c r="S621" s="47">
        <v>0</v>
      </c>
      <c r="T621" s="47">
        <v>0</v>
      </c>
      <c r="U621" s="47">
        <v>0</v>
      </c>
      <c r="V621" s="47">
        <v>0</v>
      </c>
      <c r="W621" s="47">
        <v>7.024</v>
      </c>
    </row>
    <row r="622" spans="1:23" s="9" customFormat="1" x14ac:dyDescent="0.25">
      <c r="A622" s="93"/>
      <c r="B622" s="46" t="s">
        <v>200</v>
      </c>
      <c r="C622" s="66">
        <v>2784.222949</v>
      </c>
      <c r="D622" s="66">
        <v>0</v>
      </c>
      <c r="E622" s="66">
        <v>0</v>
      </c>
      <c r="F622" s="66">
        <v>12459.424373</v>
      </c>
      <c r="G622" s="66">
        <v>201.78100000000001</v>
      </c>
      <c r="H622" s="66">
        <v>0</v>
      </c>
      <c r="I622" s="66">
        <v>9.093</v>
      </c>
      <c r="J622" s="66">
        <v>51.6</v>
      </c>
      <c r="K622" s="66">
        <v>0</v>
      </c>
      <c r="L622" s="66">
        <v>0</v>
      </c>
      <c r="M622" s="66">
        <v>0</v>
      </c>
      <c r="N622" s="66">
        <v>0</v>
      </c>
      <c r="O622" s="66">
        <v>76.376000000000005</v>
      </c>
      <c r="P622" s="66">
        <v>703.41099999999994</v>
      </c>
      <c r="Q622" s="66">
        <v>0</v>
      </c>
      <c r="R622" s="66">
        <v>0</v>
      </c>
      <c r="S622" s="66">
        <v>0</v>
      </c>
      <c r="T622" s="66">
        <v>0</v>
      </c>
      <c r="U622" s="66">
        <v>0</v>
      </c>
      <c r="V622" s="66">
        <v>0</v>
      </c>
      <c r="W622" s="66">
        <v>16285.908321999999</v>
      </c>
    </row>
    <row r="623" spans="1:23" s="9" customFormat="1" x14ac:dyDescent="0.25">
      <c r="A623" s="92" t="s">
        <v>252</v>
      </c>
      <c r="B623" s="43" t="s">
        <v>111</v>
      </c>
      <c r="C623" s="47">
        <v>243.384951</v>
      </c>
      <c r="D623" s="47">
        <v>0</v>
      </c>
      <c r="E623" s="47">
        <v>0</v>
      </c>
      <c r="F623" s="47">
        <v>1237.3102309999999</v>
      </c>
      <c r="G623" s="47">
        <v>26.224</v>
      </c>
      <c r="H623" s="47">
        <v>0</v>
      </c>
      <c r="I623" s="47">
        <v>0</v>
      </c>
      <c r="J623" s="47">
        <v>0</v>
      </c>
      <c r="K623" s="47">
        <v>0</v>
      </c>
      <c r="L623" s="47">
        <v>0</v>
      </c>
      <c r="M623" s="47">
        <v>0</v>
      </c>
      <c r="N623" s="47">
        <v>0</v>
      </c>
      <c r="O623" s="47">
        <v>0</v>
      </c>
      <c r="P623" s="47">
        <v>0</v>
      </c>
      <c r="Q623" s="47">
        <v>0</v>
      </c>
      <c r="R623" s="47">
        <v>0</v>
      </c>
      <c r="S623" s="47">
        <v>0</v>
      </c>
      <c r="T623" s="47">
        <v>0</v>
      </c>
      <c r="U623" s="47">
        <v>0</v>
      </c>
      <c r="V623" s="47">
        <v>0</v>
      </c>
      <c r="W623" s="47">
        <v>1506.9191820000001</v>
      </c>
    </row>
    <row r="624" spans="1:23" s="9" customFormat="1" x14ac:dyDescent="0.25">
      <c r="A624" s="100"/>
      <c r="B624" s="43" t="s">
        <v>115</v>
      </c>
      <c r="C624" s="47">
        <v>264.92280299999999</v>
      </c>
      <c r="D624" s="47">
        <v>0</v>
      </c>
      <c r="E624" s="47">
        <v>0</v>
      </c>
      <c r="F624" s="47">
        <v>1150.126432</v>
      </c>
      <c r="G624" s="47">
        <v>0</v>
      </c>
      <c r="H624" s="47">
        <v>0</v>
      </c>
      <c r="I624" s="47">
        <v>0</v>
      </c>
      <c r="J624" s="47">
        <v>0</v>
      </c>
      <c r="K624" s="47">
        <v>0</v>
      </c>
      <c r="L624" s="47">
        <v>0</v>
      </c>
      <c r="M624" s="47">
        <v>0</v>
      </c>
      <c r="N624" s="47">
        <v>0</v>
      </c>
      <c r="O624" s="47">
        <v>0</v>
      </c>
      <c r="P624" s="47">
        <v>0</v>
      </c>
      <c r="Q624" s="47">
        <v>0</v>
      </c>
      <c r="R624" s="47">
        <v>0</v>
      </c>
      <c r="S624" s="47">
        <v>0</v>
      </c>
      <c r="T624" s="47">
        <v>0</v>
      </c>
      <c r="U624" s="47">
        <v>0</v>
      </c>
      <c r="V624" s="47">
        <v>0</v>
      </c>
      <c r="W624" s="47">
        <v>1415.049235</v>
      </c>
    </row>
    <row r="625" spans="1:23" s="9" customFormat="1" x14ac:dyDescent="0.25">
      <c r="A625" s="100"/>
      <c r="B625" s="43" t="s">
        <v>142</v>
      </c>
      <c r="C625" s="47">
        <v>262.49200000000002</v>
      </c>
      <c r="D625" s="47">
        <v>0</v>
      </c>
      <c r="E625" s="47">
        <v>0</v>
      </c>
      <c r="F625" s="47">
        <v>876.25800000000004</v>
      </c>
      <c r="G625" s="47">
        <v>0</v>
      </c>
      <c r="H625" s="47">
        <v>0</v>
      </c>
      <c r="I625" s="47">
        <v>0</v>
      </c>
      <c r="J625" s="47">
        <v>0</v>
      </c>
      <c r="K625" s="47">
        <v>0</v>
      </c>
      <c r="L625" s="47">
        <v>0</v>
      </c>
      <c r="M625" s="47">
        <v>0</v>
      </c>
      <c r="N625" s="47">
        <v>0</v>
      </c>
      <c r="O625" s="47">
        <v>0</v>
      </c>
      <c r="P625" s="47">
        <v>0</v>
      </c>
      <c r="Q625" s="47">
        <v>0</v>
      </c>
      <c r="R625" s="47">
        <v>0</v>
      </c>
      <c r="S625" s="47">
        <v>0</v>
      </c>
      <c r="T625" s="47">
        <v>0</v>
      </c>
      <c r="U625" s="47">
        <v>0</v>
      </c>
      <c r="V625" s="47">
        <v>0</v>
      </c>
      <c r="W625" s="47">
        <v>1138.75</v>
      </c>
    </row>
    <row r="626" spans="1:23" s="9" customFormat="1" x14ac:dyDescent="0.25">
      <c r="A626" s="100"/>
      <c r="B626" s="43" t="s">
        <v>141</v>
      </c>
      <c r="C626" s="47">
        <v>272.699073</v>
      </c>
      <c r="D626" s="47">
        <v>0</v>
      </c>
      <c r="E626" s="47">
        <v>0</v>
      </c>
      <c r="F626" s="47">
        <v>854.40226900000005</v>
      </c>
      <c r="G626" s="47">
        <v>0</v>
      </c>
      <c r="H626" s="47">
        <v>0</v>
      </c>
      <c r="I626" s="47">
        <v>0</v>
      </c>
      <c r="J626" s="47">
        <v>0</v>
      </c>
      <c r="K626" s="47">
        <v>0</v>
      </c>
      <c r="L626" s="47">
        <v>0</v>
      </c>
      <c r="M626" s="47">
        <v>0</v>
      </c>
      <c r="N626" s="47">
        <v>0</v>
      </c>
      <c r="O626" s="47">
        <v>0</v>
      </c>
      <c r="P626" s="47">
        <v>0</v>
      </c>
      <c r="Q626" s="47">
        <v>0</v>
      </c>
      <c r="R626" s="47">
        <v>0</v>
      </c>
      <c r="S626" s="47">
        <v>0</v>
      </c>
      <c r="T626" s="47">
        <v>0</v>
      </c>
      <c r="U626" s="47">
        <v>0</v>
      </c>
      <c r="V626" s="47">
        <v>0</v>
      </c>
      <c r="W626" s="47">
        <v>1127.1013419999999</v>
      </c>
    </row>
    <row r="627" spans="1:23" s="9" customFormat="1" x14ac:dyDescent="0.25">
      <c r="A627" s="100"/>
      <c r="B627" s="43" t="s">
        <v>143</v>
      </c>
      <c r="C627" s="47">
        <v>4.8876210000000002</v>
      </c>
      <c r="D627" s="47">
        <v>0</v>
      </c>
      <c r="E627" s="47">
        <v>0</v>
      </c>
      <c r="F627" s="47">
        <v>863.01465599999995</v>
      </c>
      <c r="G627" s="47">
        <v>0</v>
      </c>
      <c r="H627" s="47">
        <v>0</v>
      </c>
      <c r="I627" s="47">
        <v>0</v>
      </c>
      <c r="J627" s="47">
        <v>0</v>
      </c>
      <c r="K627" s="47">
        <v>0</v>
      </c>
      <c r="L627" s="47">
        <v>0</v>
      </c>
      <c r="M627" s="47">
        <v>0</v>
      </c>
      <c r="N627" s="47">
        <v>0</v>
      </c>
      <c r="O627" s="47">
        <v>0</v>
      </c>
      <c r="P627" s="47">
        <v>0</v>
      </c>
      <c r="Q627" s="47">
        <v>0</v>
      </c>
      <c r="R627" s="47">
        <v>0</v>
      </c>
      <c r="S627" s="47">
        <v>0</v>
      </c>
      <c r="T627" s="47">
        <v>0</v>
      </c>
      <c r="U627" s="47">
        <v>0</v>
      </c>
      <c r="V627" s="47">
        <v>0</v>
      </c>
      <c r="W627" s="47">
        <v>867.90227700000003</v>
      </c>
    </row>
    <row r="628" spans="1:23" s="9" customFormat="1" x14ac:dyDescent="0.25">
      <c r="A628" s="100"/>
      <c r="B628" s="43" t="s">
        <v>114</v>
      </c>
      <c r="C628" s="47">
        <v>0</v>
      </c>
      <c r="D628" s="47">
        <v>0</v>
      </c>
      <c r="E628" s="47">
        <v>0</v>
      </c>
      <c r="F628" s="47">
        <v>0</v>
      </c>
      <c r="G628" s="47">
        <v>0</v>
      </c>
      <c r="H628" s="47">
        <v>0</v>
      </c>
      <c r="I628" s="47">
        <v>0</v>
      </c>
      <c r="J628" s="47">
        <v>0</v>
      </c>
      <c r="K628" s="47">
        <v>0</v>
      </c>
      <c r="L628" s="47">
        <v>0</v>
      </c>
      <c r="M628" s="47">
        <v>0</v>
      </c>
      <c r="N628" s="47">
        <v>0</v>
      </c>
      <c r="O628" s="47">
        <v>13.057</v>
      </c>
      <c r="P628" s="47">
        <v>395.58800000000002</v>
      </c>
      <c r="Q628" s="47">
        <v>0</v>
      </c>
      <c r="R628" s="47">
        <v>0</v>
      </c>
      <c r="S628" s="47">
        <v>0</v>
      </c>
      <c r="T628" s="47">
        <v>0</v>
      </c>
      <c r="U628" s="47">
        <v>0</v>
      </c>
      <c r="V628" s="47">
        <v>0</v>
      </c>
      <c r="W628" s="47">
        <v>408.64499999999998</v>
      </c>
    </row>
    <row r="629" spans="1:23" s="9" customFormat="1" x14ac:dyDescent="0.25">
      <c r="A629" s="100"/>
      <c r="B629" s="43" t="s">
        <v>146</v>
      </c>
      <c r="C629" s="47">
        <v>0</v>
      </c>
      <c r="D629" s="47">
        <v>0</v>
      </c>
      <c r="E629" s="47">
        <v>0</v>
      </c>
      <c r="F629" s="47">
        <v>353.1</v>
      </c>
      <c r="G629" s="47">
        <v>0</v>
      </c>
      <c r="H629" s="47">
        <v>0</v>
      </c>
      <c r="I629" s="47">
        <v>0</v>
      </c>
      <c r="J629" s="47">
        <v>0</v>
      </c>
      <c r="K629" s="47">
        <v>0</v>
      </c>
      <c r="L629" s="47">
        <v>0</v>
      </c>
      <c r="M629" s="47">
        <v>0</v>
      </c>
      <c r="N629" s="47">
        <v>0</v>
      </c>
      <c r="O629" s="47">
        <v>0</v>
      </c>
      <c r="P629" s="47">
        <v>0</v>
      </c>
      <c r="Q629" s="47">
        <v>0</v>
      </c>
      <c r="R629" s="47">
        <v>0</v>
      </c>
      <c r="S629" s="47">
        <v>0</v>
      </c>
      <c r="T629" s="47">
        <v>0</v>
      </c>
      <c r="U629" s="47">
        <v>0</v>
      </c>
      <c r="V629" s="47">
        <v>0</v>
      </c>
      <c r="W629" s="47">
        <v>353.1</v>
      </c>
    </row>
    <row r="630" spans="1:23" s="9" customFormat="1" x14ac:dyDescent="0.25">
      <c r="A630" s="100"/>
      <c r="B630" s="43" t="s">
        <v>149</v>
      </c>
      <c r="C630" s="47">
        <v>14.289</v>
      </c>
      <c r="D630" s="47">
        <v>0</v>
      </c>
      <c r="E630" s="47">
        <v>0</v>
      </c>
      <c r="F630" s="47">
        <v>265.17399999999998</v>
      </c>
      <c r="G630" s="47">
        <v>0</v>
      </c>
      <c r="H630" s="47">
        <v>0</v>
      </c>
      <c r="I630" s="47">
        <v>0</v>
      </c>
      <c r="J630" s="47">
        <v>0</v>
      </c>
      <c r="K630" s="47">
        <v>0</v>
      </c>
      <c r="L630" s="47">
        <v>0</v>
      </c>
      <c r="M630" s="47">
        <v>0</v>
      </c>
      <c r="N630" s="47">
        <v>0</v>
      </c>
      <c r="O630" s="47">
        <v>0</v>
      </c>
      <c r="P630" s="47">
        <v>0</v>
      </c>
      <c r="Q630" s="47">
        <v>0</v>
      </c>
      <c r="R630" s="47">
        <v>0</v>
      </c>
      <c r="S630" s="47">
        <v>0</v>
      </c>
      <c r="T630" s="47">
        <v>0</v>
      </c>
      <c r="U630" s="47">
        <v>0</v>
      </c>
      <c r="V630" s="47">
        <v>0</v>
      </c>
      <c r="W630" s="47">
        <v>279.46300000000002</v>
      </c>
    </row>
    <row r="631" spans="1:23" s="9" customFormat="1" ht="30" x14ac:dyDescent="0.25">
      <c r="A631" s="100"/>
      <c r="B631" s="43" t="s">
        <v>160</v>
      </c>
      <c r="C631" s="47">
        <v>9.0644150000000003</v>
      </c>
      <c r="D631" s="47">
        <v>0</v>
      </c>
      <c r="E631" s="47">
        <v>0</v>
      </c>
      <c r="F631" s="47">
        <v>182.098904</v>
      </c>
      <c r="G631" s="47">
        <v>0</v>
      </c>
      <c r="H631" s="47">
        <v>0</v>
      </c>
      <c r="I631" s="47">
        <v>0</v>
      </c>
      <c r="J631" s="47">
        <v>0</v>
      </c>
      <c r="K631" s="47">
        <v>0</v>
      </c>
      <c r="L631" s="47">
        <v>0</v>
      </c>
      <c r="M631" s="47">
        <v>0</v>
      </c>
      <c r="N631" s="47">
        <v>0</v>
      </c>
      <c r="O631" s="47">
        <v>0</v>
      </c>
      <c r="P631" s="47">
        <v>0</v>
      </c>
      <c r="Q631" s="47">
        <v>0</v>
      </c>
      <c r="R631" s="47">
        <v>0</v>
      </c>
      <c r="S631" s="47">
        <v>0</v>
      </c>
      <c r="T631" s="47">
        <v>0</v>
      </c>
      <c r="U631" s="47">
        <v>0</v>
      </c>
      <c r="V631" s="47">
        <v>0</v>
      </c>
      <c r="W631" s="47">
        <v>191.163319</v>
      </c>
    </row>
    <row r="632" spans="1:23" s="9" customFormat="1" x14ac:dyDescent="0.25">
      <c r="A632" s="100"/>
      <c r="B632" s="43" t="s">
        <v>147</v>
      </c>
      <c r="C632" s="47">
        <v>18.497</v>
      </c>
      <c r="D632" s="47">
        <v>0</v>
      </c>
      <c r="E632" s="47">
        <v>0</v>
      </c>
      <c r="F632" s="47">
        <v>166.90700000000001</v>
      </c>
      <c r="G632" s="47">
        <v>0</v>
      </c>
      <c r="H632" s="47">
        <v>0</v>
      </c>
      <c r="I632" s="47">
        <v>0</v>
      </c>
      <c r="J632" s="47">
        <v>0</v>
      </c>
      <c r="K632" s="47">
        <v>0</v>
      </c>
      <c r="L632" s="47">
        <v>0</v>
      </c>
      <c r="M632" s="47">
        <v>0</v>
      </c>
      <c r="N632" s="47">
        <v>0</v>
      </c>
      <c r="O632" s="47">
        <v>0</v>
      </c>
      <c r="P632" s="47">
        <v>0</v>
      </c>
      <c r="Q632" s="47">
        <v>0</v>
      </c>
      <c r="R632" s="47">
        <v>0</v>
      </c>
      <c r="S632" s="47">
        <v>0</v>
      </c>
      <c r="T632" s="47">
        <v>0</v>
      </c>
      <c r="U632" s="47">
        <v>0</v>
      </c>
      <c r="V632" s="47">
        <v>0</v>
      </c>
      <c r="W632" s="47">
        <v>185.404</v>
      </c>
    </row>
    <row r="633" spans="1:23" s="9" customFormat="1" x14ac:dyDescent="0.25">
      <c r="A633" s="100"/>
      <c r="B633" s="43" t="s">
        <v>122</v>
      </c>
      <c r="C633" s="47">
        <v>49</v>
      </c>
      <c r="D633" s="47">
        <v>0</v>
      </c>
      <c r="E633" s="47">
        <v>0</v>
      </c>
      <c r="F633" s="47">
        <v>128</v>
      </c>
      <c r="G633" s="47">
        <v>0</v>
      </c>
      <c r="H633" s="47">
        <v>0</v>
      </c>
      <c r="I633" s="47">
        <v>0</v>
      </c>
      <c r="J633" s="47">
        <v>0</v>
      </c>
      <c r="K633" s="47">
        <v>0</v>
      </c>
      <c r="L633" s="47">
        <v>0</v>
      </c>
      <c r="M633" s="47">
        <v>0</v>
      </c>
      <c r="N633" s="47">
        <v>0</v>
      </c>
      <c r="O633" s="47">
        <v>0</v>
      </c>
      <c r="P633" s="47">
        <v>0</v>
      </c>
      <c r="Q633" s="47">
        <v>0</v>
      </c>
      <c r="R633" s="47">
        <v>0</v>
      </c>
      <c r="S633" s="47">
        <v>0</v>
      </c>
      <c r="T633" s="47">
        <v>0</v>
      </c>
      <c r="U633" s="47">
        <v>0</v>
      </c>
      <c r="V633" s="47">
        <v>0</v>
      </c>
      <c r="W633" s="47">
        <v>177</v>
      </c>
    </row>
    <row r="634" spans="1:23" s="9" customFormat="1" ht="30" x14ac:dyDescent="0.25">
      <c r="A634" s="100"/>
      <c r="B634" s="43" t="s">
        <v>145</v>
      </c>
      <c r="C634" s="47">
        <v>2.254969</v>
      </c>
      <c r="D634" s="47">
        <v>0</v>
      </c>
      <c r="E634" s="47">
        <v>0</v>
      </c>
      <c r="F634" s="47">
        <v>112.03167000000001</v>
      </c>
      <c r="G634" s="47">
        <v>0</v>
      </c>
      <c r="H634" s="47">
        <v>0</v>
      </c>
      <c r="I634" s="47">
        <v>0</v>
      </c>
      <c r="J634" s="47">
        <v>0</v>
      </c>
      <c r="K634" s="47">
        <v>0</v>
      </c>
      <c r="L634" s="47">
        <v>0</v>
      </c>
      <c r="M634" s="47">
        <v>0</v>
      </c>
      <c r="N634" s="47">
        <v>0</v>
      </c>
      <c r="O634" s="47">
        <v>0</v>
      </c>
      <c r="P634" s="47">
        <v>0</v>
      </c>
      <c r="Q634" s="47">
        <v>0</v>
      </c>
      <c r="R634" s="47">
        <v>0</v>
      </c>
      <c r="S634" s="47">
        <v>0</v>
      </c>
      <c r="T634" s="47">
        <v>0</v>
      </c>
      <c r="U634" s="47">
        <v>0</v>
      </c>
      <c r="V634" s="47">
        <v>0</v>
      </c>
      <c r="W634" s="47">
        <v>114.28663899999999</v>
      </c>
    </row>
    <row r="635" spans="1:23" s="9" customFormat="1" x14ac:dyDescent="0.25">
      <c r="A635" s="100"/>
      <c r="B635" s="43" t="s">
        <v>148</v>
      </c>
      <c r="C635" s="47">
        <v>8.1647700000000007</v>
      </c>
      <c r="D635" s="47">
        <v>0</v>
      </c>
      <c r="E635" s="47">
        <v>0</v>
      </c>
      <c r="F635" s="47">
        <v>64.063689999999994</v>
      </c>
      <c r="G635" s="47">
        <v>0</v>
      </c>
      <c r="H635" s="47">
        <v>0</v>
      </c>
      <c r="I635" s="47">
        <v>0</v>
      </c>
      <c r="J635" s="47">
        <v>0</v>
      </c>
      <c r="K635" s="47">
        <v>0</v>
      </c>
      <c r="L635" s="47">
        <v>0</v>
      </c>
      <c r="M635" s="47">
        <v>0</v>
      </c>
      <c r="N635" s="47">
        <v>0</v>
      </c>
      <c r="O635" s="47">
        <v>0</v>
      </c>
      <c r="P635" s="47">
        <v>0</v>
      </c>
      <c r="Q635" s="47">
        <v>0</v>
      </c>
      <c r="R635" s="47">
        <v>0</v>
      </c>
      <c r="S635" s="47">
        <v>0</v>
      </c>
      <c r="T635" s="47">
        <v>0</v>
      </c>
      <c r="U635" s="47">
        <v>0</v>
      </c>
      <c r="V635" s="47">
        <v>0</v>
      </c>
      <c r="W635" s="47">
        <v>72.228459999999998</v>
      </c>
    </row>
    <row r="636" spans="1:23" s="9" customFormat="1" x14ac:dyDescent="0.25">
      <c r="A636" s="100"/>
      <c r="B636" s="43" t="s">
        <v>158</v>
      </c>
      <c r="C636" s="47">
        <v>3.734737</v>
      </c>
      <c r="D636" s="47">
        <v>0</v>
      </c>
      <c r="E636" s="47">
        <v>0</v>
      </c>
      <c r="F636" s="47">
        <v>37.484600999999998</v>
      </c>
      <c r="G636" s="47">
        <v>0</v>
      </c>
      <c r="H636" s="47">
        <v>0</v>
      </c>
      <c r="I636" s="47">
        <v>0</v>
      </c>
      <c r="J636" s="47">
        <v>0</v>
      </c>
      <c r="K636" s="47">
        <v>0</v>
      </c>
      <c r="L636" s="47">
        <v>0</v>
      </c>
      <c r="M636" s="47">
        <v>0</v>
      </c>
      <c r="N636" s="47">
        <v>0</v>
      </c>
      <c r="O636" s="47">
        <v>0</v>
      </c>
      <c r="P636" s="47">
        <v>0</v>
      </c>
      <c r="Q636" s="47">
        <v>0</v>
      </c>
      <c r="R636" s="47">
        <v>0</v>
      </c>
      <c r="S636" s="47">
        <v>0</v>
      </c>
      <c r="T636" s="47">
        <v>0</v>
      </c>
      <c r="U636" s="47">
        <v>0</v>
      </c>
      <c r="V636" s="47">
        <v>0</v>
      </c>
      <c r="W636" s="47">
        <v>41.219338</v>
      </c>
    </row>
    <row r="637" spans="1:23" s="9" customFormat="1" x14ac:dyDescent="0.25">
      <c r="A637" s="100"/>
      <c r="B637" s="43" t="s">
        <v>182</v>
      </c>
      <c r="C637" s="47">
        <v>0</v>
      </c>
      <c r="D637" s="47">
        <v>0</v>
      </c>
      <c r="E637" s="47">
        <v>0</v>
      </c>
      <c r="F637" s="47">
        <v>0</v>
      </c>
      <c r="G637" s="47">
        <v>0</v>
      </c>
      <c r="H637" s="47">
        <v>0</v>
      </c>
      <c r="I637" s="47">
        <v>0</v>
      </c>
      <c r="J637" s="47">
        <v>0</v>
      </c>
      <c r="K637" s="47">
        <v>0</v>
      </c>
      <c r="L637" s="47">
        <v>0</v>
      </c>
      <c r="M637" s="47">
        <v>0</v>
      </c>
      <c r="N637" s="47">
        <v>0</v>
      </c>
      <c r="O637" s="47">
        <v>0</v>
      </c>
      <c r="P637" s="47">
        <v>2.218</v>
      </c>
      <c r="Q637" s="47">
        <v>0</v>
      </c>
      <c r="R637" s="47">
        <v>0</v>
      </c>
      <c r="S637" s="47">
        <v>0</v>
      </c>
      <c r="T637" s="47">
        <v>0</v>
      </c>
      <c r="U637" s="47">
        <v>0</v>
      </c>
      <c r="V637" s="47">
        <v>0</v>
      </c>
      <c r="W637" s="47">
        <v>2.218</v>
      </c>
    </row>
    <row r="638" spans="1:23" s="9" customFormat="1" x14ac:dyDescent="0.25">
      <c r="A638" s="93"/>
      <c r="B638" s="46" t="s">
        <v>200</v>
      </c>
      <c r="C638" s="66">
        <v>1153.391339</v>
      </c>
      <c r="D638" s="66">
        <v>0</v>
      </c>
      <c r="E638" s="66">
        <v>0</v>
      </c>
      <c r="F638" s="66">
        <v>6289.9714530000001</v>
      </c>
      <c r="G638" s="66">
        <v>26.224</v>
      </c>
      <c r="H638" s="66">
        <v>0</v>
      </c>
      <c r="I638" s="66">
        <v>0</v>
      </c>
      <c r="J638" s="66">
        <v>0</v>
      </c>
      <c r="K638" s="66">
        <v>0</v>
      </c>
      <c r="L638" s="66">
        <v>0</v>
      </c>
      <c r="M638" s="66">
        <v>0</v>
      </c>
      <c r="N638" s="66">
        <v>0</v>
      </c>
      <c r="O638" s="66">
        <v>13.057</v>
      </c>
      <c r="P638" s="66">
        <v>397.80599999999998</v>
      </c>
      <c r="Q638" s="66">
        <v>0</v>
      </c>
      <c r="R638" s="66">
        <v>0</v>
      </c>
      <c r="S638" s="66">
        <v>0</v>
      </c>
      <c r="T638" s="66">
        <v>0</v>
      </c>
      <c r="U638" s="66">
        <v>0</v>
      </c>
      <c r="V638" s="66">
        <v>0</v>
      </c>
      <c r="W638" s="66">
        <v>7880.4497920000003</v>
      </c>
    </row>
    <row r="639" spans="1:23" s="9" customFormat="1" x14ac:dyDescent="0.25">
      <c r="A639" s="92" t="s">
        <v>251</v>
      </c>
      <c r="B639" s="43" t="s">
        <v>111</v>
      </c>
      <c r="C639" s="47">
        <v>730.46291199999996</v>
      </c>
      <c r="D639" s="47">
        <v>0</v>
      </c>
      <c r="E639" s="47">
        <v>0</v>
      </c>
      <c r="F639" s="47">
        <v>3281.9741859999999</v>
      </c>
      <c r="G639" s="47">
        <v>215.017</v>
      </c>
      <c r="H639" s="47">
        <v>0</v>
      </c>
      <c r="I639" s="47">
        <v>0</v>
      </c>
      <c r="J639" s="47">
        <v>0</v>
      </c>
      <c r="K639" s="47">
        <v>0</v>
      </c>
      <c r="L639" s="47">
        <v>0</v>
      </c>
      <c r="M639" s="47">
        <v>0</v>
      </c>
      <c r="N639" s="47">
        <v>0</v>
      </c>
      <c r="O639" s="47">
        <v>12.321</v>
      </c>
      <c r="P639" s="47">
        <v>135.84899999999999</v>
      </c>
      <c r="Q639" s="47">
        <v>0</v>
      </c>
      <c r="R639" s="47">
        <v>0</v>
      </c>
      <c r="S639" s="47">
        <v>0</v>
      </c>
      <c r="T639" s="47">
        <v>0</v>
      </c>
      <c r="U639" s="47">
        <v>0</v>
      </c>
      <c r="V639" s="47">
        <v>0</v>
      </c>
      <c r="W639" s="47">
        <v>4375.6240980000002</v>
      </c>
    </row>
    <row r="640" spans="1:23" s="9" customFormat="1" x14ac:dyDescent="0.25">
      <c r="A640" s="100"/>
      <c r="B640" s="43" t="s">
        <v>115</v>
      </c>
      <c r="C640" s="47">
        <v>854.50898700000005</v>
      </c>
      <c r="D640" s="47">
        <v>0</v>
      </c>
      <c r="E640" s="47">
        <v>0</v>
      </c>
      <c r="F640" s="47">
        <v>2767.6640560000001</v>
      </c>
      <c r="G640" s="47">
        <v>0</v>
      </c>
      <c r="H640" s="47">
        <v>0</v>
      </c>
      <c r="I640" s="47">
        <v>0</v>
      </c>
      <c r="J640" s="47">
        <v>0</v>
      </c>
      <c r="K640" s="47">
        <v>0</v>
      </c>
      <c r="L640" s="47">
        <v>0</v>
      </c>
      <c r="M640" s="47">
        <v>0</v>
      </c>
      <c r="N640" s="47">
        <v>0</v>
      </c>
      <c r="O640" s="47">
        <v>0</v>
      </c>
      <c r="P640" s="47">
        <v>0</v>
      </c>
      <c r="Q640" s="47">
        <v>0</v>
      </c>
      <c r="R640" s="47">
        <v>0</v>
      </c>
      <c r="S640" s="47">
        <v>0</v>
      </c>
      <c r="T640" s="47">
        <v>0</v>
      </c>
      <c r="U640" s="47">
        <v>0</v>
      </c>
      <c r="V640" s="47">
        <v>0</v>
      </c>
      <c r="W640" s="47">
        <v>3622.1730429999998</v>
      </c>
    </row>
    <row r="641" spans="1:23" s="9" customFormat="1" x14ac:dyDescent="0.25">
      <c r="A641" s="100"/>
      <c r="B641" s="43" t="s">
        <v>143</v>
      </c>
      <c r="C641" s="47">
        <v>510.96069899999998</v>
      </c>
      <c r="D641" s="47">
        <v>0</v>
      </c>
      <c r="E641" s="47">
        <v>0</v>
      </c>
      <c r="F641" s="47">
        <v>2379.5561299999999</v>
      </c>
      <c r="G641" s="47">
        <v>0</v>
      </c>
      <c r="H641" s="47">
        <v>0</v>
      </c>
      <c r="I641" s="47">
        <v>0</v>
      </c>
      <c r="J641" s="47">
        <v>0</v>
      </c>
      <c r="K641" s="47">
        <v>0</v>
      </c>
      <c r="L641" s="47">
        <v>0</v>
      </c>
      <c r="M641" s="47">
        <v>0</v>
      </c>
      <c r="N641" s="47">
        <v>0</v>
      </c>
      <c r="O641" s="47">
        <v>0</v>
      </c>
      <c r="P641" s="47">
        <v>0</v>
      </c>
      <c r="Q641" s="47">
        <v>0</v>
      </c>
      <c r="R641" s="47">
        <v>0</v>
      </c>
      <c r="S641" s="47">
        <v>0</v>
      </c>
      <c r="T641" s="47">
        <v>0</v>
      </c>
      <c r="U641" s="47">
        <v>0</v>
      </c>
      <c r="V641" s="47">
        <v>0</v>
      </c>
      <c r="W641" s="47">
        <v>2890.5168290000001</v>
      </c>
    </row>
    <row r="642" spans="1:23" s="9" customFormat="1" x14ac:dyDescent="0.25">
      <c r="A642" s="100"/>
      <c r="B642" s="43" t="s">
        <v>141</v>
      </c>
      <c r="C642" s="47">
        <v>597.48197400000004</v>
      </c>
      <c r="D642" s="47">
        <v>0</v>
      </c>
      <c r="E642" s="47">
        <v>0</v>
      </c>
      <c r="F642" s="47">
        <v>1936.4742670000001</v>
      </c>
      <c r="G642" s="47">
        <v>0</v>
      </c>
      <c r="H642" s="47">
        <v>0</v>
      </c>
      <c r="I642" s="47">
        <v>0</v>
      </c>
      <c r="J642" s="47">
        <v>14.68</v>
      </c>
      <c r="K642" s="47">
        <v>0</v>
      </c>
      <c r="L642" s="47">
        <v>0</v>
      </c>
      <c r="M642" s="47">
        <v>0</v>
      </c>
      <c r="N642" s="47">
        <v>0</v>
      </c>
      <c r="O642" s="47">
        <v>0</v>
      </c>
      <c r="P642" s="47">
        <v>0</v>
      </c>
      <c r="Q642" s="47">
        <v>0</v>
      </c>
      <c r="R642" s="47">
        <v>0</v>
      </c>
      <c r="S642" s="47">
        <v>0</v>
      </c>
      <c r="T642" s="47">
        <v>0</v>
      </c>
      <c r="U642" s="47">
        <v>0</v>
      </c>
      <c r="V642" s="47">
        <v>0</v>
      </c>
      <c r="W642" s="47">
        <v>2548.6362410000002</v>
      </c>
    </row>
    <row r="643" spans="1:23" s="9" customFormat="1" x14ac:dyDescent="0.25">
      <c r="A643" s="100"/>
      <c r="B643" s="43" t="s">
        <v>114</v>
      </c>
      <c r="C643" s="47">
        <v>0</v>
      </c>
      <c r="D643" s="47">
        <v>0</v>
      </c>
      <c r="E643" s="47">
        <v>0</v>
      </c>
      <c r="F643" s="47">
        <v>0</v>
      </c>
      <c r="G643" s="47">
        <v>0</v>
      </c>
      <c r="H643" s="47">
        <v>0</v>
      </c>
      <c r="I643" s="47">
        <v>0</v>
      </c>
      <c r="J643" s="47">
        <v>0</v>
      </c>
      <c r="K643" s="47">
        <v>0</v>
      </c>
      <c r="L643" s="47">
        <v>0</v>
      </c>
      <c r="M643" s="47">
        <v>0</v>
      </c>
      <c r="N643" s="47">
        <v>0</v>
      </c>
      <c r="O643" s="47">
        <v>16.222000000000001</v>
      </c>
      <c r="P643" s="47">
        <v>1065.6089999999999</v>
      </c>
      <c r="Q643" s="47">
        <v>0</v>
      </c>
      <c r="R643" s="47">
        <v>0</v>
      </c>
      <c r="S643" s="47">
        <v>0</v>
      </c>
      <c r="T643" s="47">
        <v>0</v>
      </c>
      <c r="U643" s="47">
        <v>0</v>
      </c>
      <c r="V643" s="47">
        <v>0</v>
      </c>
      <c r="W643" s="47">
        <v>1081.8309999999999</v>
      </c>
    </row>
    <row r="644" spans="1:23" s="9" customFormat="1" ht="30" x14ac:dyDescent="0.25">
      <c r="A644" s="100"/>
      <c r="B644" s="43" t="s">
        <v>160</v>
      </c>
      <c r="C644" s="47">
        <v>97.405024999999995</v>
      </c>
      <c r="D644" s="47">
        <v>0</v>
      </c>
      <c r="E644" s="47">
        <v>0</v>
      </c>
      <c r="F644" s="47">
        <v>525.80143999999996</v>
      </c>
      <c r="G644" s="47">
        <v>0</v>
      </c>
      <c r="H644" s="47">
        <v>0</v>
      </c>
      <c r="I644" s="47">
        <v>0</v>
      </c>
      <c r="J644" s="47">
        <v>0</v>
      </c>
      <c r="K644" s="47">
        <v>0</v>
      </c>
      <c r="L644" s="47">
        <v>0</v>
      </c>
      <c r="M644" s="47">
        <v>0</v>
      </c>
      <c r="N644" s="47">
        <v>0</v>
      </c>
      <c r="O644" s="47">
        <v>0</v>
      </c>
      <c r="P644" s="47">
        <v>0</v>
      </c>
      <c r="Q644" s="47">
        <v>0</v>
      </c>
      <c r="R644" s="47">
        <v>0</v>
      </c>
      <c r="S644" s="47">
        <v>0</v>
      </c>
      <c r="T644" s="47">
        <v>0</v>
      </c>
      <c r="U644" s="47">
        <v>0</v>
      </c>
      <c r="V644" s="47">
        <v>0</v>
      </c>
      <c r="W644" s="47">
        <v>623.20646499999998</v>
      </c>
    </row>
    <row r="645" spans="1:23" s="9" customFormat="1" x14ac:dyDescent="0.25">
      <c r="A645" s="100"/>
      <c r="B645" s="43" t="s">
        <v>142</v>
      </c>
      <c r="C645" s="47">
        <v>176.80600000000001</v>
      </c>
      <c r="D645" s="47">
        <v>0</v>
      </c>
      <c r="E645" s="47">
        <v>0</v>
      </c>
      <c r="F645" s="47">
        <v>431.315</v>
      </c>
      <c r="G645" s="47">
        <v>0</v>
      </c>
      <c r="H645" s="47">
        <v>0</v>
      </c>
      <c r="I645" s="47">
        <v>0</v>
      </c>
      <c r="J645" s="47">
        <v>0</v>
      </c>
      <c r="K645" s="47">
        <v>0</v>
      </c>
      <c r="L645" s="47">
        <v>0</v>
      </c>
      <c r="M645" s="47">
        <v>0</v>
      </c>
      <c r="N645" s="47">
        <v>0</v>
      </c>
      <c r="O645" s="47">
        <v>0</v>
      </c>
      <c r="P645" s="47">
        <v>0</v>
      </c>
      <c r="Q645" s="47">
        <v>0</v>
      </c>
      <c r="R645" s="47">
        <v>0</v>
      </c>
      <c r="S645" s="47">
        <v>0</v>
      </c>
      <c r="T645" s="47">
        <v>0</v>
      </c>
      <c r="U645" s="47">
        <v>0</v>
      </c>
      <c r="V645" s="47">
        <v>0</v>
      </c>
      <c r="W645" s="47">
        <v>608.12099999999998</v>
      </c>
    </row>
    <row r="646" spans="1:23" s="9" customFormat="1" x14ac:dyDescent="0.25">
      <c r="A646" s="100"/>
      <c r="B646" s="43" t="s">
        <v>148</v>
      </c>
      <c r="C646" s="47">
        <v>82.828233999999995</v>
      </c>
      <c r="D646" s="47">
        <v>0</v>
      </c>
      <c r="E646" s="47">
        <v>0</v>
      </c>
      <c r="F646" s="47">
        <v>357.84060499999998</v>
      </c>
      <c r="G646" s="47">
        <v>0</v>
      </c>
      <c r="H646" s="47">
        <v>0</v>
      </c>
      <c r="I646" s="47">
        <v>0</v>
      </c>
      <c r="J646" s="47">
        <v>0</v>
      </c>
      <c r="K646" s="47">
        <v>0</v>
      </c>
      <c r="L646" s="47">
        <v>0</v>
      </c>
      <c r="M646" s="47">
        <v>0</v>
      </c>
      <c r="N646" s="47">
        <v>0</v>
      </c>
      <c r="O646" s="47">
        <v>0</v>
      </c>
      <c r="P646" s="47">
        <v>0</v>
      </c>
      <c r="Q646" s="47">
        <v>0</v>
      </c>
      <c r="R646" s="47">
        <v>0</v>
      </c>
      <c r="S646" s="47">
        <v>0</v>
      </c>
      <c r="T646" s="47">
        <v>0</v>
      </c>
      <c r="U646" s="47">
        <v>0</v>
      </c>
      <c r="V646" s="47">
        <v>0</v>
      </c>
      <c r="W646" s="47">
        <v>440.66883899999999</v>
      </c>
    </row>
    <row r="647" spans="1:23" s="9" customFormat="1" x14ac:dyDescent="0.25">
      <c r="A647" s="100"/>
      <c r="B647" s="43" t="s">
        <v>147</v>
      </c>
      <c r="C647" s="47">
        <v>43.481000000000002</v>
      </c>
      <c r="D647" s="47">
        <v>0</v>
      </c>
      <c r="E647" s="47">
        <v>0</v>
      </c>
      <c r="F647" s="47">
        <v>314.995</v>
      </c>
      <c r="G647" s="47">
        <v>0</v>
      </c>
      <c r="H647" s="47">
        <v>0</v>
      </c>
      <c r="I647" s="47">
        <v>0</v>
      </c>
      <c r="J647" s="47">
        <v>0</v>
      </c>
      <c r="K647" s="47">
        <v>0</v>
      </c>
      <c r="L647" s="47">
        <v>0</v>
      </c>
      <c r="M647" s="47">
        <v>0</v>
      </c>
      <c r="N647" s="47">
        <v>0</v>
      </c>
      <c r="O647" s="47">
        <v>0</v>
      </c>
      <c r="P647" s="47">
        <v>0</v>
      </c>
      <c r="Q647" s="47">
        <v>0</v>
      </c>
      <c r="R647" s="47">
        <v>0</v>
      </c>
      <c r="S647" s="47">
        <v>0</v>
      </c>
      <c r="T647" s="47">
        <v>0</v>
      </c>
      <c r="U647" s="47">
        <v>0</v>
      </c>
      <c r="V647" s="47">
        <v>0</v>
      </c>
      <c r="W647" s="47">
        <v>358.476</v>
      </c>
    </row>
    <row r="648" spans="1:23" s="9" customFormat="1" x14ac:dyDescent="0.25">
      <c r="A648" s="100"/>
      <c r="B648" s="43" t="s">
        <v>153</v>
      </c>
      <c r="C648" s="47">
        <v>32.799610999999999</v>
      </c>
      <c r="D648" s="47">
        <v>0</v>
      </c>
      <c r="E648" s="47">
        <v>0</v>
      </c>
      <c r="F648" s="47">
        <v>209.66783799999999</v>
      </c>
      <c r="G648" s="47">
        <v>0</v>
      </c>
      <c r="H648" s="47">
        <v>0</v>
      </c>
      <c r="I648" s="47">
        <v>0</v>
      </c>
      <c r="J648" s="47">
        <v>0</v>
      </c>
      <c r="K648" s="47">
        <v>0</v>
      </c>
      <c r="L648" s="47">
        <v>0</v>
      </c>
      <c r="M648" s="47">
        <v>0</v>
      </c>
      <c r="N648" s="47">
        <v>0</v>
      </c>
      <c r="O648" s="47">
        <v>0</v>
      </c>
      <c r="P648" s="47">
        <v>0</v>
      </c>
      <c r="Q648" s="47">
        <v>0</v>
      </c>
      <c r="R648" s="47">
        <v>0</v>
      </c>
      <c r="S648" s="47">
        <v>0</v>
      </c>
      <c r="T648" s="47">
        <v>0</v>
      </c>
      <c r="U648" s="47">
        <v>0</v>
      </c>
      <c r="V648" s="47">
        <v>0</v>
      </c>
      <c r="W648" s="47">
        <v>242.46744899999999</v>
      </c>
    </row>
    <row r="649" spans="1:23" s="9" customFormat="1" ht="30" x14ac:dyDescent="0.25">
      <c r="A649" s="100"/>
      <c r="B649" s="43" t="s">
        <v>167</v>
      </c>
      <c r="C649" s="47">
        <v>25.66</v>
      </c>
      <c r="D649" s="47">
        <v>0</v>
      </c>
      <c r="E649" s="47">
        <v>0</v>
      </c>
      <c r="F649" s="47">
        <v>213.80699999999999</v>
      </c>
      <c r="G649" s="47">
        <v>0</v>
      </c>
      <c r="H649" s="47">
        <v>0</v>
      </c>
      <c r="I649" s="47">
        <v>0</v>
      </c>
      <c r="J649" s="47">
        <v>0</v>
      </c>
      <c r="K649" s="47">
        <v>0</v>
      </c>
      <c r="L649" s="47">
        <v>0</v>
      </c>
      <c r="M649" s="47">
        <v>0</v>
      </c>
      <c r="N649" s="47">
        <v>0</v>
      </c>
      <c r="O649" s="47">
        <v>0</v>
      </c>
      <c r="P649" s="47">
        <v>0</v>
      </c>
      <c r="Q649" s="47">
        <v>0</v>
      </c>
      <c r="R649" s="47">
        <v>0</v>
      </c>
      <c r="S649" s="47">
        <v>0</v>
      </c>
      <c r="T649" s="47">
        <v>0</v>
      </c>
      <c r="U649" s="47">
        <v>0</v>
      </c>
      <c r="V649" s="47">
        <v>0</v>
      </c>
      <c r="W649" s="47">
        <v>239.46700000000001</v>
      </c>
    </row>
    <row r="650" spans="1:23" s="9" customFormat="1" x14ac:dyDescent="0.25">
      <c r="A650" s="100"/>
      <c r="B650" s="43" t="s">
        <v>151</v>
      </c>
      <c r="C650" s="47">
        <v>9.7620000000000005</v>
      </c>
      <c r="D650" s="47">
        <v>0</v>
      </c>
      <c r="E650" s="47">
        <v>0</v>
      </c>
      <c r="F650" s="47">
        <v>137.12700000000001</v>
      </c>
      <c r="G650" s="47">
        <v>0</v>
      </c>
      <c r="H650" s="47">
        <v>0</v>
      </c>
      <c r="I650" s="47">
        <v>0</v>
      </c>
      <c r="J650" s="47">
        <v>0</v>
      </c>
      <c r="K650" s="47">
        <v>0</v>
      </c>
      <c r="L650" s="47">
        <v>0</v>
      </c>
      <c r="M650" s="47">
        <v>0</v>
      </c>
      <c r="N650" s="47">
        <v>0</v>
      </c>
      <c r="O650" s="47">
        <v>0</v>
      </c>
      <c r="P650" s="47">
        <v>0</v>
      </c>
      <c r="Q650" s="47">
        <v>0</v>
      </c>
      <c r="R650" s="47">
        <v>0</v>
      </c>
      <c r="S650" s="47">
        <v>0</v>
      </c>
      <c r="T650" s="47">
        <v>0</v>
      </c>
      <c r="U650" s="47">
        <v>0</v>
      </c>
      <c r="V650" s="47">
        <v>0</v>
      </c>
      <c r="W650" s="47">
        <v>146.88900000000001</v>
      </c>
    </row>
    <row r="651" spans="1:23" s="9" customFormat="1" ht="30" x14ac:dyDescent="0.25">
      <c r="A651" s="100"/>
      <c r="B651" s="43" t="s">
        <v>145</v>
      </c>
      <c r="C651" s="47">
        <v>9.6896459999999998</v>
      </c>
      <c r="D651" s="47">
        <v>0</v>
      </c>
      <c r="E651" s="47">
        <v>0</v>
      </c>
      <c r="F651" s="47">
        <v>130.657411</v>
      </c>
      <c r="G651" s="47">
        <v>0</v>
      </c>
      <c r="H651" s="47">
        <v>0</v>
      </c>
      <c r="I651" s="47">
        <v>0</v>
      </c>
      <c r="J651" s="47">
        <v>0</v>
      </c>
      <c r="K651" s="47">
        <v>0</v>
      </c>
      <c r="L651" s="47">
        <v>0</v>
      </c>
      <c r="M651" s="47">
        <v>0</v>
      </c>
      <c r="N651" s="47">
        <v>0</v>
      </c>
      <c r="O651" s="47">
        <v>0</v>
      </c>
      <c r="P651" s="47">
        <v>0</v>
      </c>
      <c r="Q651" s="47">
        <v>0</v>
      </c>
      <c r="R651" s="47">
        <v>0</v>
      </c>
      <c r="S651" s="47">
        <v>0</v>
      </c>
      <c r="T651" s="47">
        <v>0</v>
      </c>
      <c r="U651" s="47">
        <v>0</v>
      </c>
      <c r="V651" s="47">
        <v>0</v>
      </c>
      <c r="W651" s="47">
        <v>140.34705700000001</v>
      </c>
    </row>
    <row r="652" spans="1:23" s="9" customFormat="1" x14ac:dyDescent="0.25">
      <c r="A652" s="100"/>
      <c r="B652" s="43" t="s">
        <v>146</v>
      </c>
      <c r="C652" s="47">
        <v>5.7839999999999998</v>
      </c>
      <c r="D652" s="47">
        <v>0</v>
      </c>
      <c r="E652" s="47">
        <v>0</v>
      </c>
      <c r="F652" s="47">
        <v>98.908000000000001</v>
      </c>
      <c r="G652" s="47">
        <v>0</v>
      </c>
      <c r="H652" s="47">
        <v>0</v>
      </c>
      <c r="I652" s="47">
        <v>0</v>
      </c>
      <c r="J652" s="47">
        <v>0</v>
      </c>
      <c r="K652" s="47">
        <v>0</v>
      </c>
      <c r="L652" s="47">
        <v>0</v>
      </c>
      <c r="M652" s="47">
        <v>0</v>
      </c>
      <c r="N652" s="47">
        <v>0</v>
      </c>
      <c r="O652" s="47">
        <v>0</v>
      </c>
      <c r="P652" s="47">
        <v>0</v>
      </c>
      <c r="Q652" s="47">
        <v>0</v>
      </c>
      <c r="R652" s="47">
        <v>0</v>
      </c>
      <c r="S652" s="47">
        <v>0</v>
      </c>
      <c r="T652" s="47">
        <v>0</v>
      </c>
      <c r="U652" s="47">
        <v>0</v>
      </c>
      <c r="V652" s="47">
        <v>0</v>
      </c>
      <c r="W652" s="47">
        <v>104.69199999999999</v>
      </c>
    </row>
    <row r="653" spans="1:23" s="9" customFormat="1" x14ac:dyDescent="0.25">
      <c r="A653" s="100"/>
      <c r="B653" s="43" t="s">
        <v>137</v>
      </c>
      <c r="C653" s="47">
        <v>10.043990000000001</v>
      </c>
      <c r="D653" s="47">
        <v>0</v>
      </c>
      <c r="E653" s="47">
        <v>0</v>
      </c>
      <c r="F653" s="47">
        <v>84.355425999999994</v>
      </c>
      <c r="G653" s="47">
        <v>0</v>
      </c>
      <c r="H653" s="47">
        <v>0</v>
      </c>
      <c r="I653" s="47">
        <v>0</v>
      </c>
      <c r="J653" s="47">
        <v>0</v>
      </c>
      <c r="K653" s="47">
        <v>0</v>
      </c>
      <c r="L653" s="47">
        <v>0</v>
      </c>
      <c r="M653" s="47">
        <v>0</v>
      </c>
      <c r="N653" s="47">
        <v>0</v>
      </c>
      <c r="O653" s="47">
        <v>0</v>
      </c>
      <c r="P653" s="47">
        <v>0</v>
      </c>
      <c r="Q653" s="47">
        <v>0</v>
      </c>
      <c r="R653" s="47">
        <v>0</v>
      </c>
      <c r="S653" s="47">
        <v>0</v>
      </c>
      <c r="T653" s="47">
        <v>0</v>
      </c>
      <c r="U653" s="47">
        <v>0</v>
      </c>
      <c r="V653" s="47">
        <v>0</v>
      </c>
      <c r="W653" s="47">
        <v>94.399416000000002</v>
      </c>
    </row>
    <row r="654" spans="1:23" s="9" customFormat="1" x14ac:dyDescent="0.25">
      <c r="A654" s="100"/>
      <c r="B654" s="43" t="s">
        <v>149</v>
      </c>
      <c r="C654" s="47">
        <v>7.5069999999999997</v>
      </c>
      <c r="D654" s="47">
        <v>0</v>
      </c>
      <c r="E654" s="47">
        <v>0</v>
      </c>
      <c r="F654" s="47">
        <v>57.484000000000002</v>
      </c>
      <c r="G654" s="47">
        <v>0</v>
      </c>
      <c r="H654" s="47">
        <v>0</v>
      </c>
      <c r="I654" s="47">
        <v>0</v>
      </c>
      <c r="J654" s="47">
        <v>0</v>
      </c>
      <c r="K654" s="47">
        <v>0</v>
      </c>
      <c r="L654" s="47">
        <v>0</v>
      </c>
      <c r="M654" s="47">
        <v>0</v>
      </c>
      <c r="N654" s="47">
        <v>0</v>
      </c>
      <c r="O654" s="47">
        <v>0</v>
      </c>
      <c r="P654" s="47">
        <v>0</v>
      </c>
      <c r="Q654" s="47">
        <v>0</v>
      </c>
      <c r="R654" s="47">
        <v>0</v>
      </c>
      <c r="S654" s="47">
        <v>0</v>
      </c>
      <c r="T654" s="47">
        <v>0</v>
      </c>
      <c r="U654" s="47">
        <v>0</v>
      </c>
      <c r="V654" s="47">
        <v>0</v>
      </c>
      <c r="W654" s="47">
        <v>64.991</v>
      </c>
    </row>
    <row r="655" spans="1:23" s="9" customFormat="1" ht="30" x14ac:dyDescent="0.25">
      <c r="A655" s="100"/>
      <c r="B655" s="43" t="s">
        <v>157</v>
      </c>
      <c r="C655" s="47">
        <v>3.3410000000000002</v>
      </c>
      <c r="D655" s="47">
        <v>0</v>
      </c>
      <c r="E655" s="47">
        <v>0</v>
      </c>
      <c r="F655" s="47">
        <v>44.198999999999998</v>
      </c>
      <c r="G655" s="47">
        <v>0</v>
      </c>
      <c r="H655" s="47">
        <v>0</v>
      </c>
      <c r="I655" s="47">
        <v>0</v>
      </c>
      <c r="J655" s="47">
        <v>0</v>
      </c>
      <c r="K655" s="47">
        <v>0</v>
      </c>
      <c r="L655" s="47">
        <v>0</v>
      </c>
      <c r="M655" s="47">
        <v>0</v>
      </c>
      <c r="N655" s="47">
        <v>0</v>
      </c>
      <c r="O655" s="47">
        <v>0</v>
      </c>
      <c r="P655" s="47">
        <v>0</v>
      </c>
      <c r="Q655" s="47">
        <v>0</v>
      </c>
      <c r="R655" s="47">
        <v>0</v>
      </c>
      <c r="S655" s="47">
        <v>0</v>
      </c>
      <c r="T655" s="47">
        <v>0</v>
      </c>
      <c r="U655" s="47">
        <v>0</v>
      </c>
      <c r="V655" s="47">
        <v>0</v>
      </c>
      <c r="W655" s="47">
        <v>47.54</v>
      </c>
    </row>
    <row r="656" spans="1:23" s="9" customFormat="1" x14ac:dyDescent="0.25">
      <c r="A656" s="100"/>
      <c r="B656" s="43" t="s">
        <v>152</v>
      </c>
      <c r="C656" s="47">
        <v>0</v>
      </c>
      <c r="D656" s="47">
        <v>0</v>
      </c>
      <c r="E656" s="47">
        <v>0</v>
      </c>
      <c r="F656" s="47">
        <v>28.443999999999999</v>
      </c>
      <c r="G656" s="47">
        <v>0</v>
      </c>
      <c r="H656" s="47">
        <v>0</v>
      </c>
      <c r="I656" s="47">
        <v>0</v>
      </c>
      <c r="J656" s="47">
        <v>0</v>
      </c>
      <c r="K656" s="47">
        <v>0</v>
      </c>
      <c r="L656" s="47">
        <v>0</v>
      </c>
      <c r="M656" s="47">
        <v>0</v>
      </c>
      <c r="N656" s="47">
        <v>0</v>
      </c>
      <c r="O656" s="47">
        <v>0</v>
      </c>
      <c r="P656" s="47">
        <v>0</v>
      </c>
      <c r="Q656" s="47">
        <v>0</v>
      </c>
      <c r="R656" s="47">
        <v>0</v>
      </c>
      <c r="S656" s="47">
        <v>0</v>
      </c>
      <c r="T656" s="47">
        <v>0</v>
      </c>
      <c r="U656" s="47">
        <v>0</v>
      </c>
      <c r="V656" s="47">
        <v>0</v>
      </c>
      <c r="W656" s="47">
        <v>28.443999999999999</v>
      </c>
    </row>
    <row r="657" spans="1:23" s="9" customFormat="1" x14ac:dyDescent="0.25">
      <c r="A657" s="100"/>
      <c r="B657" s="43" t="s">
        <v>156</v>
      </c>
      <c r="C657" s="47">
        <v>3.7189999999999999</v>
      </c>
      <c r="D657" s="47">
        <v>0</v>
      </c>
      <c r="E657" s="47">
        <v>0</v>
      </c>
      <c r="F657" s="47">
        <v>21.838000000000001</v>
      </c>
      <c r="G657" s="47">
        <v>0</v>
      </c>
      <c r="H657" s="47">
        <v>0</v>
      </c>
      <c r="I657" s="47">
        <v>0</v>
      </c>
      <c r="J657" s="47">
        <v>0</v>
      </c>
      <c r="K657" s="47">
        <v>0</v>
      </c>
      <c r="L657" s="47">
        <v>0</v>
      </c>
      <c r="M657" s="47">
        <v>0</v>
      </c>
      <c r="N657" s="47">
        <v>0</v>
      </c>
      <c r="O657" s="47">
        <v>0</v>
      </c>
      <c r="P657" s="47">
        <v>0</v>
      </c>
      <c r="Q657" s="47">
        <v>0</v>
      </c>
      <c r="R657" s="47">
        <v>0</v>
      </c>
      <c r="S657" s="47">
        <v>0</v>
      </c>
      <c r="T657" s="47">
        <v>0</v>
      </c>
      <c r="U657" s="47">
        <v>0</v>
      </c>
      <c r="V657" s="47">
        <v>0</v>
      </c>
      <c r="W657" s="47">
        <v>25.556999999999999</v>
      </c>
    </row>
    <row r="658" spans="1:23" s="9" customFormat="1" x14ac:dyDescent="0.25">
      <c r="A658" s="100"/>
      <c r="B658" s="43" t="s">
        <v>166</v>
      </c>
      <c r="C658" s="47">
        <v>0</v>
      </c>
      <c r="D658" s="47">
        <v>0</v>
      </c>
      <c r="E658" s="47">
        <v>0</v>
      </c>
      <c r="F658" s="47">
        <v>5.4361579999999998</v>
      </c>
      <c r="G658" s="47">
        <v>0</v>
      </c>
      <c r="H658" s="47">
        <v>0</v>
      </c>
      <c r="I658" s="47">
        <v>0</v>
      </c>
      <c r="J658" s="47">
        <v>0</v>
      </c>
      <c r="K658" s="47">
        <v>0</v>
      </c>
      <c r="L658" s="47">
        <v>0</v>
      </c>
      <c r="M658" s="47">
        <v>0</v>
      </c>
      <c r="N658" s="47">
        <v>0</v>
      </c>
      <c r="O658" s="47">
        <v>0</v>
      </c>
      <c r="P658" s="47">
        <v>0</v>
      </c>
      <c r="Q658" s="47">
        <v>0</v>
      </c>
      <c r="R658" s="47">
        <v>0</v>
      </c>
      <c r="S658" s="47">
        <v>0</v>
      </c>
      <c r="T658" s="47">
        <v>0</v>
      </c>
      <c r="U658" s="47">
        <v>0</v>
      </c>
      <c r="V658" s="47">
        <v>0</v>
      </c>
      <c r="W658" s="47">
        <v>5.4361579999999998</v>
      </c>
    </row>
    <row r="659" spans="1:23" s="9" customFormat="1" x14ac:dyDescent="0.25">
      <c r="A659" s="93"/>
      <c r="B659" s="46" t="s">
        <v>200</v>
      </c>
      <c r="C659" s="66">
        <v>3202.241078</v>
      </c>
      <c r="D659" s="66">
        <v>0</v>
      </c>
      <c r="E659" s="66">
        <v>0</v>
      </c>
      <c r="F659" s="66">
        <v>13027.544517</v>
      </c>
      <c r="G659" s="66">
        <v>215.017</v>
      </c>
      <c r="H659" s="66">
        <v>0</v>
      </c>
      <c r="I659" s="66">
        <v>0</v>
      </c>
      <c r="J659" s="66">
        <v>14.68</v>
      </c>
      <c r="K659" s="66">
        <v>0</v>
      </c>
      <c r="L659" s="66">
        <v>0</v>
      </c>
      <c r="M659" s="66">
        <v>0</v>
      </c>
      <c r="N659" s="66">
        <v>0</v>
      </c>
      <c r="O659" s="66">
        <v>28.542999999999999</v>
      </c>
      <c r="P659" s="66">
        <v>1201.4580000000001</v>
      </c>
      <c r="Q659" s="66">
        <v>0</v>
      </c>
      <c r="R659" s="66">
        <v>0</v>
      </c>
      <c r="S659" s="66">
        <v>0</v>
      </c>
      <c r="T659" s="66">
        <v>0</v>
      </c>
      <c r="U659" s="66">
        <v>0</v>
      </c>
      <c r="V659" s="66">
        <v>0</v>
      </c>
      <c r="W659" s="66">
        <v>17689.483595000002</v>
      </c>
    </row>
    <row r="660" spans="1:23" s="9" customFormat="1" x14ac:dyDescent="0.25">
      <c r="A660" s="92" t="s">
        <v>250</v>
      </c>
      <c r="B660" s="43" t="s">
        <v>111</v>
      </c>
      <c r="C660" s="47">
        <v>929.43409599999995</v>
      </c>
      <c r="D660" s="47">
        <v>0</v>
      </c>
      <c r="E660" s="47">
        <v>0</v>
      </c>
      <c r="F660" s="47">
        <v>7037.2901460000003</v>
      </c>
      <c r="G660" s="47">
        <v>33.293999999999997</v>
      </c>
      <c r="H660" s="47">
        <v>0</v>
      </c>
      <c r="I660" s="47">
        <v>0</v>
      </c>
      <c r="J660" s="47">
        <v>84.78</v>
      </c>
      <c r="K660" s="47">
        <v>0</v>
      </c>
      <c r="L660" s="47">
        <v>0</v>
      </c>
      <c r="M660" s="47">
        <v>0</v>
      </c>
      <c r="N660" s="47">
        <v>0</v>
      </c>
      <c r="O660" s="47">
        <v>148.00700000000001</v>
      </c>
      <c r="P660" s="47">
        <v>0.38700000000000001</v>
      </c>
      <c r="Q660" s="47">
        <v>0</v>
      </c>
      <c r="R660" s="47">
        <v>0</v>
      </c>
      <c r="S660" s="47">
        <v>0</v>
      </c>
      <c r="T660" s="47">
        <v>0</v>
      </c>
      <c r="U660" s="47">
        <v>0</v>
      </c>
      <c r="V660" s="47">
        <v>0</v>
      </c>
      <c r="W660" s="47">
        <v>8233.1922419999992</v>
      </c>
    </row>
    <row r="661" spans="1:23" s="9" customFormat="1" x14ac:dyDescent="0.25">
      <c r="A661" s="100"/>
      <c r="B661" s="43" t="s">
        <v>115</v>
      </c>
      <c r="C661" s="47">
        <v>1444.1706180000001</v>
      </c>
      <c r="D661" s="47">
        <v>0</v>
      </c>
      <c r="E661" s="47">
        <v>0</v>
      </c>
      <c r="F661" s="47">
        <v>6425.141713</v>
      </c>
      <c r="G661" s="47">
        <v>0</v>
      </c>
      <c r="H661" s="47">
        <v>0</v>
      </c>
      <c r="I661" s="47">
        <v>0</v>
      </c>
      <c r="J661" s="47">
        <v>81.66</v>
      </c>
      <c r="K661" s="47">
        <v>0</v>
      </c>
      <c r="L661" s="47">
        <v>0</v>
      </c>
      <c r="M661" s="47">
        <v>0</v>
      </c>
      <c r="N661" s="47">
        <v>0</v>
      </c>
      <c r="O661" s="47">
        <v>0</v>
      </c>
      <c r="P661" s="47">
        <v>0</v>
      </c>
      <c r="Q661" s="47">
        <v>0</v>
      </c>
      <c r="R661" s="47">
        <v>0</v>
      </c>
      <c r="S661" s="47">
        <v>0</v>
      </c>
      <c r="T661" s="47">
        <v>0</v>
      </c>
      <c r="U661" s="47">
        <v>0</v>
      </c>
      <c r="V661" s="47">
        <v>0</v>
      </c>
      <c r="W661" s="47">
        <v>7950.9723309999999</v>
      </c>
    </row>
    <row r="662" spans="1:23" s="9" customFormat="1" x14ac:dyDescent="0.25">
      <c r="A662" s="100"/>
      <c r="B662" s="43" t="s">
        <v>141</v>
      </c>
      <c r="C662" s="47">
        <v>1900.153611</v>
      </c>
      <c r="D662" s="47">
        <v>0</v>
      </c>
      <c r="E662" s="47">
        <v>0</v>
      </c>
      <c r="F662" s="47">
        <v>4852.9763659999999</v>
      </c>
      <c r="G662" s="47">
        <v>0</v>
      </c>
      <c r="H662" s="47">
        <v>0</v>
      </c>
      <c r="I662" s="47">
        <v>0</v>
      </c>
      <c r="J662" s="47">
        <v>0</v>
      </c>
      <c r="K662" s="47">
        <v>0</v>
      </c>
      <c r="L662" s="47">
        <v>0</v>
      </c>
      <c r="M662" s="47">
        <v>0</v>
      </c>
      <c r="N662" s="47">
        <v>0</v>
      </c>
      <c r="O662" s="47">
        <v>0</v>
      </c>
      <c r="P662" s="47">
        <v>0</v>
      </c>
      <c r="Q662" s="47">
        <v>0</v>
      </c>
      <c r="R662" s="47">
        <v>0</v>
      </c>
      <c r="S662" s="47">
        <v>0</v>
      </c>
      <c r="T662" s="47">
        <v>0</v>
      </c>
      <c r="U662" s="47">
        <v>0</v>
      </c>
      <c r="V662" s="47">
        <v>0</v>
      </c>
      <c r="W662" s="47">
        <v>6753.1299769999996</v>
      </c>
    </row>
    <row r="663" spans="1:23" s="9" customFormat="1" x14ac:dyDescent="0.25">
      <c r="A663" s="100"/>
      <c r="B663" s="43" t="s">
        <v>142</v>
      </c>
      <c r="C663" s="47">
        <v>769.11500000000001</v>
      </c>
      <c r="D663" s="47">
        <v>0</v>
      </c>
      <c r="E663" s="47">
        <v>0</v>
      </c>
      <c r="F663" s="47">
        <v>2036.635</v>
      </c>
      <c r="G663" s="47">
        <v>0</v>
      </c>
      <c r="H663" s="47">
        <v>0</v>
      </c>
      <c r="I663" s="47">
        <v>0</v>
      </c>
      <c r="J663" s="47">
        <v>0</v>
      </c>
      <c r="K663" s="47">
        <v>0</v>
      </c>
      <c r="L663" s="47">
        <v>0</v>
      </c>
      <c r="M663" s="47">
        <v>0</v>
      </c>
      <c r="N663" s="47">
        <v>0</v>
      </c>
      <c r="O663" s="47">
        <v>0</v>
      </c>
      <c r="P663" s="47">
        <v>0</v>
      </c>
      <c r="Q663" s="47">
        <v>0</v>
      </c>
      <c r="R663" s="47">
        <v>0</v>
      </c>
      <c r="S663" s="47">
        <v>0</v>
      </c>
      <c r="T663" s="47">
        <v>0</v>
      </c>
      <c r="U663" s="47">
        <v>0</v>
      </c>
      <c r="V663" s="47">
        <v>0</v>
      </c>
      <c r="W663" s="47">
        <v>2805.75</v>
      </c>
    </row>
    <row r="664" spans="1:23" s="9" customFormat="1" x14ac:dyDescent="0.25">
      <c r="A664" s="100"/>
      <c r="B664" s="43" t="s">
        <v>143</v>
      </c>
      <c r="C664" s="47">
        <v>78.627813000000003</v>
      </c>
      <c r="D664" s="47">
        <v>0</v>
      </c>
      <c r="E664" s="47">
        <v>0</v>
      </c>
      <c r="F664" s="47">
        <v>1570.0535809999999</v>
      </c>
      <c r="G664" s="47">
        <v>0</v>
      </c>
      <c r="H664" s="47">
        <v>0</v>
      </c>
      <c r="I664" s="47">
        <v>0</v>
      </c>
      <c r="J664" s="47">
        <v>0</v>
      </c>
      <c r="K664" s="47">
        <v>0</v>
      </c>
      <c r="L664" s="47">
        <v>0</v>
      </c>
      <c r="M664" s="47">
        <v>0</v>
      </c>
      <c r="N664" s="47">
        <v>0</v>
      </c>
      <c r="O664" s="47">
        <v>0</v>
      </c>
      <c r="P664" s="47">
        <v>0</v>
      </c>
      <c r="Q664" s="47">
        <v>0</v>
      </c>
      <c r="R664" s="47">
        <v>0</v>
      </c>
      <c r="S664" s="47">
        <v>0</v>
      </c>
      <c r="T664" s="47">
        <v>0</v>
      </c>
      <c r="U664" s="47">
        <v>0</v>
      </c>
      <c r="V664" s="47">
        <v>0</v>
      </c>
      <c r="W664" s="47">
        <v>1648.681394</v>
      </c>
    </row>
    <row r="665" spans="1:23" s="9" customFormat="1" x14ac:dyDescent="0.25">
      <c r="A665" s="100"/>
      <c r="B665" s="43" t="s">
        <v>122</v>
      </c>
      <c r="C665" s="47">
        <v>59</v>
      </c>
      <c r="D665" s="47">
        <v>0</v>
      </c>
      <c r="E665" s="47">
        <v>0</v>
      </c>
      <c r="F665" s="47">
        <v>1529</v>
      </c>
      <c r="G665" s="47">
        <v>0</v>
      </c>
      <c r="H665" s="47">
        <v>0</v>
      </c>
      <c r="I665" s="47">
        <v>0</v>
      </c>
      <c r="J665" s="47">
        <v>0</v>
      </c>
      <c r="K665" s="47">
        <v>0</v>
      </c>
      <c r="L665" s="47">
        <v>0</v>
      </c>
      <c r="M665" s="47">
        <v>0</v>
      </c>
      <c r="N665" s="47">
        <v>0</v>
      </c>
      <c r="O665" s="47">
        <v>0</v>
      </c>
      <c r="P665" s="47">
        <v>0</v>
      </c>
      <c r="Q665" s="47">
        <v>0</v>
      </c>
      <c r="R665" s="47">
        <v>0</v>
      </c>
      <c r="S665" s="47">
        <v>0</v>
      </c>
      <c r="T665" s="47">
        <v>0</v>
      </c>
      <c r="U665" s="47">
        <v>0</v>
      </c>
      <c r="V665" s="47">
        <v>0</v>
      </c>
      <c r="W665" s="47">
        <v>1588</v>
      </c>
    </row>
    <row r="666" spans="1:23" s="9" customFormat="1" ht="30" x14ac:dyDescent="0.25">
      <c r="A666" s="100"/>
      <c r="B666" s="43" t="s">
        <v>145</v>
      </c>
      <c r="C666" s="47">
        <v>17.637291000000001</v>
      </c>
      <c r="D666" s="47">
        <v>0</v>
      </c>
      <c r="E666" s="47">
        <v>0</v>
      </c>
      <c r="F666" s="47">
        <v>1051.7893240000001</v>
      </c>
      <c r="G666" s="47">
        <v>0</v>
      </c>
      <c r="H666" s="47">
        <v>0</v>
      </c>
      <c r="I666" s="47">
        <v>0</v>
      </c>
      <c r="J666" s="47">
        <v>0</v>
      </c>
      <c r="K666" s="47">
        <v>0</v>
      </c>
      <c r="L666" s="47">
        <v>0</v>
      </c>
      <c r="M666" s="47">
        <v>0</v>
      </c>
      <c r="N666" s="47">
        <v>0</v>
      </c>
      <c r="O666" s="47">
        <v>0</v>
      </c>
      <c r="P666" s="47">
        <v>0</v>
      </c>
      <c r="Q666" s="47">
        <v>0</v>
      </c>
      <c r="R666" s="47">
        <v>0</v>
      </c>
      <c r="S666" s="47">
        <v>0</v>
      </c>
      <c r="T666" s="47">
        <v>0</v>
      </c>
      <c r="U666" s="47">
        <v>0</v>
      </c>
      <c r="V666" s="47">
        <v>0</v>
      </c>
      <c r="W666" s="47">
        <v>1069.4266150000001</v>
      </c>
    </row>
    <row r="667" spans="1:23" s="9" customFormat="1" x14ac:dyDescent="0.25">
      <c r="A667" s="100"/>
      <c r="B667" s="43" t="s">
        <v>153</v>
      </c>
      <c r="C667" s="47">
        <v>7.1829679999999998</v>
      </c>
      <c r="D667" s="47">
        <v>0</v>
      </c>
      <c r="E667" s="47">
        <v>0</v>
      </c>
      <c r="F667" s="47">
        <v>990.01860599999998</v>
      </c>
      <c r="G667" s="47">
        <v>0</v>
      </c>
      <c r="H667" s="47">
        <v>0</v>
      </c>
      <c r="I667" s="47">
        <v>0</v>
      </c>
      <c r="J667" s="47">
        <v>0</v>
      </c>
      <c r="K667" s="47">
        <v>0</v>
      </c>
      <c r="L667" s="47">
        <v>0</v>
      </c>
      <c r="M667" s="47">
        <v>0</v>
      </c>
      <c r="N667" s="47">
        <v>0</v>
      </c>
      <c r="O667" s="47">
        <v>0</v>
      </c>
      <c r="P667" s="47">
        <v>0</v>
      </c>
      <c r="Q667" s="47">
        <v>0</v>
      </c>
      <c r="R667" s="47">
        <v>0</v>
      </c>
      <c r="S667" s="47">
        <v>0</v>
      </c>
      <c r="T667" s="47">
        <v>0</v>
      </c>
      <c r="U667" s="47">
        <v>0</v>
      </c>
      <c r="V667" s="47">
        <v>0</v>
      </c>
      <c r="W667" s="47">
        <v>997.20157400000005</v>
      </c>
    </row>
    <row r="668" spans="1:23" s="9" customFormat="1" x14ac:dyDescent="0.25">
      <c r="A668" s="100"/>
      <c r="B668" s="43" t="s">
        <v>155</v>
      </c>
      <c r="C668" s="47">
        <v>9.7040000000000006</v>
      </c>
      <c r="D668" s="47">
        <v>0</v>
      </c>
      <c r="E668" s="47">
        <v>0</v>
      </c>
      <c r="F668" s="47">
        <v>594.48199999999997</v>
      </c>
      <c r="G668" s="47">
        <v>0</v>
      </c>
      <c r="H668" s="47">
        <v>0</v>
      </c>
      <c r="I668" s="47">
        <v>0</v>
      </c>
      <c r="J668" s="47">
        <v>0</v>
      </c>
      <c r="K668" s="47">
        <v>0</v>
      </c>
      <c r="L668" s="47">
        <v>0</v>
      </c>
      <c r="M668" s="47">
        <v>0</v>
      </c>
      <c r="N668" s="47">
        <v>0</v>
      </c>
      <c r="O668" s="47">
        <v>0</v>
      </c>
      <c r="P668" s="47">
        <v>0</v>
      </c>
      <c r="Q668" s="47">
        <v>0</v>
      </c>
      <c r="R668" s="47">
        <v>0</v>
      </c>
      <c r="S668" s="47">
        <v>0</v>
      </c>
      <c r="T668" s="47">
        <v>0</v>
      </c>
      <c r="U668" s="47">
        <v>0</v>
      </c>
      <c r="V668" s="47">
        <v>0</v>
      </c>
      <c r="W668" s="47">
        <v>604.18600000000004</v>
      </c>
    </row>
    <row r="669" spans="1:23" s="9" customFormat="1" x14ac:dyDescent="0.25">
      <c r="A669" s="100"/>
      <c r="B669" s="43" t="s">
        <v>146</v>
      </c>
      <c r="C669" s="47">
        <v>59.417000000000002</v>
      </c>
      <c r="D669" s="47">
        <v>0</v>
      </c>
      <c r="E669" s="47">
        <v>0</v>
      </c>
      <c r="F669" s="47">
        <v>464.93299999999999</v>
      </c>
      <c r="G669" s="47">
        <v>0</v>
      </c>
      <c r="H669" s="47">
        <v>0</v>
      </c>
      <c r="I669" s="47">
        <v>0</v>
      </c>
      <c r="J669" s="47">
        <v>0</v>
      </c>
      <c r="K669" s="47">
        <v>0</v>
      </c>
      <c r="L669" s="47">
        <v>0</v>
      </c>
      <c r="M669" s="47">
        <v>0</v>
      </c>
      <c r="N669" s="47">
        <v>0</v>
      </c>
      <c r="O669" s="47">
        <v>0</v>
      </c>
      <c r="P669" s="47">
        <v>0</v>
      </c>
      <c r="Q669" s="47">
        <v>0</v>
      </c>
      <c r="R669" s="47">
        <v>0</v>
      </c>
      <c r="S669" s="47">
        <v>0</v>
      </c>
      <c r="T669" s="47">
        <v>0</v>
      </c>
      <c r="U669" s="47">
        <v>0</v>
      </c>
      <c r="V669" s="47">
        <v>0</v>
      </c>
      <c r="W669" s="47">
        <v>524.35</v>
      </c>
    </row>
    <row r="670" spans="1:23" s="9" customFormat="1" x14ac:dyDescent="0.25">
      <c r="A670" s="100"/>
      <c r="B670" s="43" t="s">
        <v>163</v>
      </c>
      <c r="C670" s="47">
        <v>17.949573999999998</v>
      </c>
      <c r="D670" s="47">
        <v>0</v>
      </c>
      <c r="E670" s="47">
        <v>0</v>
      </c>
      <c r="F670" s="47">
        <v>325.28627599999999</v>
      </c>
      <c r="G670" s="47">
        <v>0</v>
      </c>
      <c r="H670" s="47">
        <v>0</v>
      </c>
      <c r="I670" s="47">
        <v>0</v>
      </c>
      <c r="J670" s="47">
        <v>0</v>
      </c>
      <c r="K670" s="47">
        <v>0</v>
      </c>
      <c r="L670" s="47">
        <v>0</v>
      </c>
      <c r="M670" s="47">
        <v>0</v>
      </c>
      <c r="N670" s="47">
        <v>0</v>
      </c>
      <c r="O670" s="47">
        <v>0</v>
      </c>
      <c r="P670" s="47">
        <v>0</v>
      </c>
      <c r="Q670" s="47">
        <v>0</v>
      </c>
      <c r="R670" s="47">
        <v>0</v>
      </c>
      <c r="S670" s="47">
        <v>0</v>
      </c>
      <c r="T670" s="47">
        <v>0</v>
      </c>
      <c r="U670" s="47">
        <v>0</v>
      </c>
      <c r="V670" s="47">
        <v>0</v>
      </c>
      <c r="W670" s="47">
        <v>343.23585000000003</v>
      </c>
    </row>
    <row r="671" spans="1:23" s="9" customFormat="1" x14ac:dyDescent="0.25">
      <c r="A671" s="100"/>
      <c r="B671" s="43" t="s">
        <v>154</v>
      </c>
      <c r="C671" s="47">
        <v>2.222</v>
      </c>
      <c r="D671" s="47">
        <v>0</v>
      </c>
      <c r="E671" s="47">
        <v>0</v>
      </c>
      <c r="F671" s="47">
        <v>238.14599999999999</v>
      </c>
      <c r="G671" s="47">
        <v>0</v>
      </c>
      <c r="H671" s="47">
        <v>0</v>
      </c>
      <c r="I671" s="47">
        <v>0</v>
      </c>
      <c r="J671" s="47">
        <v>0</v>
      </c>
      <c r="K671" s="47">
        <v>0</v>
      </c>
      <c r="L671" s="47">
        <v>0</v>
      </c>
      <c r="M671" s="47">
        <v>0</v>
      </c>
      <c r="N671" s="47">
        <v>0</v>
      </c>
      <c r="O671" s="47">
        <v>0</v>
      </c>
      <c r="P671" s="47">
        <v>0</v>
      </c>
      <c r="Q671" s="47">
        <v>0</v>
      </c>
      <c r="R671" s="47">
        <v>0</v>
      </c>
      <c r="S671" s="47">
        <v>0</v>
      </c>
      <c r="T671" s="47">
        <v>0</v>
      </c>
      <c r="U671" s="47">
        <v>0</v>
      </c>
      <c r="V671" s="47">
        <v>0</v>
      </c>
      <c r="W671" s="47">
        <v>240.36799999999999</v>
      </c>
    </row>
    <row r="672" spans="1:23" s="9" customFormat="1" x14ac:dyDescent="0.25">
      <c r="A672" s="100"/>
      <c r="B672" s="43" t="s">
        <v>147</v>
      </c>
      <c r="C672" s="47">
        <v>48.790999999999997</v>
      </c>
      <c r="D672" s="47">
        <v>0</v>
      </c>
      <c r="E672" s="47">
        <v>0</v>
      </c>
      <c r="F672" s="47">
        <v>154.82</v>
      </c>
      <c r="G672" s="47">
        <v>0</v>
      </c>
      <c r="H672" s="47">
        <v>0</v>
      </c>
      <c r="I672" s="47">
        <v>0</v>
      </c>
      <c r="J672" s="47">
        <v>0</v>
      </c>
      <c r="K672" s="47">
        <v>0</v>
      </c>
      <c r="L672" s="47">
        <v>0</v>
      </c>
      <c r="M672" s="47">
        <v>0</v>
      </c>
      <c r="N672" s="47">
        <v>0</v>
      </c>
      <c r="O672" s="47">
        <v>0</v>
      </c>
      <c r="P672" s="47">
        <v>0</v>
      </c>
      <c r="Q672" s="47">
        <v>0</v>
      </c>
      <c r="R672" s="47">
        <v>0</v>
      </c>
      <c r="S672" s="47">
        <v>0</v>
      </c>
      <c r="T672" s="47">
        <v>0</v>
      </c>
      <c r="U672" s="47">
        <v>0</v>
      </c>
      <c r="V672" s="47">
        <v>0</v>
      </c>
      <c r="W672" s="47">
        <v>203.61099999999999</v>
      </c>
    </row>
    <row r="673" spans="1:23" s="9" customFormat="1" x14ac:dyDescent="0.25">
      <c r="A673" s="100"/>
      <c r="B673" s="43" t="s">
        <v>158</v>
      </c>
      <c r="C673" s="47">
        <v>0</v>
      </c>
      <c r="D673" s="47">
        <v>0</v>
      </c>
      <c r="E673" s="47">
        <v>0</v>
      </c>
      <c r="F673" s="47">
        <v>180.87059500000001</v>
      </c>
      <c r="G673" s="47">
        <v>0</v>
      </c>
      <c r="H673" s="47">
        <v>0</v>
      </c>
      <c r="I673" s="47">
        <v>0</v>
      </c>
      <c r="J673" s="47">
        <v>0</v>
      </c>
      <c r="K673" s="47">
        <v>0</v>
      </c>
      <c r="L673" s="47">
        <v>0</v>
      </c>
      <c r="M673" s="47">
        <v>0</v>
      </c>
      <c r="N673" s="47">
        <v>0</v>
      </c>
      <c r="O673" s="47">
        <v>0</v>
      </c>
      <c r="P673" s="47">
        <v>0</v>
      </c>
      <c r="Q673" s="47">
        <v>0</v>
      </c>
      <c r="R673" s="47">
        <v>0</v>
      </c>
      <c r="S673" s="47">
        <v>0</v>
      </c>
      <c r="T673" s="47">
        <v>0</v>
      </c>
      <c r="U673" s="47">
        <v>0</v>
      </c>
      <c r="V673" s="47">
        <v>0</v>
      </c>
      <c r="W673" s="47">
        <v>180.87059500000001</v>
      </c>
    </row>
    <row r="674" spans="1:23" s="9" customFormat="1" x14ac:dyDescent="0.25">
      <c r="A674" s="100"/>
      <c r="B674" s="43" t="s">
        <v>164</v>
      </c>
      <c r="C674" s="47">
        <v>0</v>
      </c>
      <c r="D674" s="47">
        <v>0</v>
      </c>
      <c r="E674" s="47">
        <v>0</v>
      </c>
      <c r="F674" s="47">
        <v>163.21299999999999</v>
      </c>
      <c r="G674" s="47">
        <v>0</v>
      </c>
      <c r="H674" s="47">
        <v>0</v>
      </c>
      <c r="I674" s="47">
        <v>0</v>
      </c>
      <c r="J674" s="47">
        <v>0</v>
      </c>
      <c r="K674" s="47">
        <v>0</v>
      </c>
      <c r="L674" s="47">
        <v>0</v>
      </c>
      <c r="M674" s="47">
        <v>0</v>
      </c>
      <c r="N674" s="47">
        <v>0</v>
      </c>
      <c r="O674" s="47">
        <v>0</v>
      </c>
      <c r="P674" s="47">
        <v>0</v>
      </c>
      <c r="Q674" s="47">
        <v>0</v>
      </c>
      <c r="R674" s="47">
        <v>0</v>
      </c>
      <c r="S674" s="47">
        <v>0</v>
      </c>
      <c r="T674" s="47">
        <v>0</v>
      </c>
      <c r="U674" s="47">
        <v>0</v>
      </c>
      <c r="V674" s="47">
        <v>0</v>
      </c>
      <c r="W674" s="47">
        <v>163.21299999999999</v>
      </c>
    </row>
    <row r="675" spans="1:23" s="9" customFormat="1" ht="30" x14ac:dyDescent="0.25">
      <c r="A675" s="100"/>
      <c r="B675" s="43" t="s">
        <v>160</v>
      </c>
      <c r="C675" s="47">
        <v>38.108240000000002</v>
      </c>
      <c r="D675" s="47">
        <v>0</v>
      </c>
      <c r="E675" s="47">
        <v>0</v>
      </c>
      <c r="F675" s="47">
        <v>116.77807199999999</v>
      </c>
      <c r="G675" s="47">
        <v>0</v>
      </c>
      <c r="H675" s="47">
        <v>0</v>
      </c>
      <c r="I675" s="47">
        <v>0</v>
      </c>
      <c r="J675" s="47">
        <v>0</v>
      </c>
      <c r="K675" s="47">
        <v>0</v>
      </c>
      <c r="L675" s="47">
        <v>0</v>
      </c>
      <c r="M675" s="47">
        <v>0</v>
      </c>
      <c r="N675" s="47">
        <v>0</v>
      </c>
      <c r="O675" s="47">
        <v>0</v>
      </c>
      <c r="P675" s="47">
        <v>0</v>
      </c>
      <c r="Q675" s="47">
        <v>0</v>
      </c>
      <c r="R675" s="47">
        <v>0</v>
      </c>
      <c r="S675" s="47">
        <v>0</v>
      </c>
      <c r="T675" s="47">
        <v>0</v>
      </c>
      <c r="U675" s="47">
        <v>0</v>
      </c>
      <c r="V675" s="47">
        <v>0</v>
      </c>
      <c r="W675" s="47">
        <v>154.886312</v>
      </c>
    </row>
    <row r="676" spans="1:23" s="9" customFormat="1" x14ac:dyDescent="0.25">
      <c r="A676" s="100"/>
      <c r="B676" s="43" t="s">
        <v>121</v>
      </c>
      <c r="C676" s="47">
        <v>11.00508</v>
      </c>
      <c r="D676" s="47">
        <v>0</v>
      </c>
      <c r="E676" s="47">
        <v>0</v>
      </c>
      <c r="F676" s="47">
        <v>84.059137000000007</v>
      </c>
      <c r="G676" s="47">
        <v>0</v>
      </c>
      <c r="H676" s="47">
        <v>0</v>
      </c>
      <c r="I676" s="47">
        <v>0</v>
      </c>
      <c r="J676" s="47">
        <v>0</v>
      </c>
      <c r="K676" s="47">
        <v>0</v>
      </c>
      <c r="L676" s="47">
        <v>0</v>
      </c>
      <c r="M676" s="47">
        <v>0</v>
      </c>
      <c r="N676" s="47">
        <v>0</v>
      </c>
      <c r="O676" s="47">
        <v>0</v>
      </c>
      <c r="P676" s="47">
        <v>0</v>
      </c>
      <c r="Q676" s="47">
        <v>0</v>
      </c>
      <c r="R676" s="47">
        <v>0</v>
      </c>
      <c r="S676" s="47">
        <v>0</v>
      </c>
      <c r="T676" s="47">
        <v>0</v>
      </c>
      <c r="U676" s="47">
        <v>0</v>
      </c>
      <c r="V676" s="47">
        <v>0</v>
      </c>
      <c r="W676" s="47">
        <v>95.064216999999999</v>
      </c>
    </row>
    <row r="677" spans="1:23" s="9" customFormat="1" x14ac:dyDescent="0.25">
      <c r="A677" s="100"/>
      <c r="B677" s="43" t="s">
        <v>151</v>
      </c>
      <c r="C677" s="47">
        <v>0</v>
      </c>
      <c r="D677" s="47">
        <v>0</v>
      </c>
      <c r="E677" s="47">
        <v>0</v>
      </c>
      <c r="F677" s="47">
        <v>20.614999999999998</v>
      </c>
      <c r="G677" s="47">
        <v>0</v>
      </c>
      <c r="H677" s="47">
        <v>0</v>
      </c>
      <c r="I677" s="47">
        <v>0</v>
      </c>
      <c r="J677" s="47">
        <v>0</v>
      </c>
      <c r="K677" s="47">
        <v>0</v>
      </c>
      <c r="L677" s="47">
        <v>0</v>
      </c>
      <c r="M677" s="47">
        <v>0</v>
      </c>
      <c r="N677" s="47">
        <v>0</v>
      </c>
      <c r="O677" s="47">
        <v>0</v>
      </c>
      <c r="P677" s="47">
        <v>0</v>
      </c>
      <c r="Q677" s="47">
        <v>0</v>
      </c>
      <c r="R677" s="47">
        <v>0</v>
      </c>
      <c r="S677" s="47">
        <v>0</v>
      </c>
      <c r="T677" s="47">
        <v>0</v>
      </c>
      <c r="U677" s="47">
        <v>0</v>
      </c>
      <c r="V677" s="47">
        <v>0</v>
      </c>
      <c r="W677" s="47">
        <v>20.614999999999998</v>
      </c>
    </row>
    <row r="678" spans="1:23" s="9" customFormat="1" x14ac:dyDescent="0.25">
      <c r="A678" s="100"/>
      <c r="B678" s="43" t="s">
        <v>166</v>
      </c>
      <c r="C678" s="47">
        <v>1.9922489999999999</v>
      </c>
      <c r="D678" s="47">
        <v>0</v>
      </c>
      <c r="E678" s="47">
        <v>0</v>
      </c>
      <c r="F678" s="47">
        <v>17.493832999999999</v>
      </c>
      <c r="G678" s="47">
        <v>0</v>
      </c>
      <c r="H678" s="47">
        <v>0</v>
      </c>
      <c r="I678" s="47">
        <v>0</v>
      </c>
      <c r="J678" s="47">
        <v>0</v>
      </c>
      <c r="K678" s="47">
        <v>0</v>
      </c>
      <c r="L678" s="47">
        <v>0</v>
      </c>
      <c r="M678" s="47">
        <v>0</v>
      </c>
      <c r="N678" s="47">
        <v>0</v>
      </c>
      <c r="O678" s="47">
        <v>0</v>
      </c>
      <c r="P678" s="47">
        <v>0</v>
      </c>
      <c r="Q678" s="47">
        <v>0</v>
      </c>
      <c r="R678" s="47">
        <v>0</v>
      </c>
      <c r="S678" s="47">
        <v>0</v>
      </c>
      <c r="T678" s="47">
        <v>0</v>
      </c>
      <c r="U678" s="47">
        <v>0</v>
      </c>
      <c r="V678" s="47">
        <v>0</v>
      </c>
      <c r="W678" s="47">
        <v>19.486082</v>
      </c>
    </row>
    <row r="679" spans="1:23" s="9" customFormat="1" x14ac:dyDescent="0.25">
      <c r="A679" s="93"/>
      <c r="B679" s="46" t="s">
        <v>200</v>
      </c>
      <c r="C679" s="66">
        <v>5394.5105400000002</v>
      </c>
      <c r="D679" s="66">
        <v>0</v>
      </c>
      <c r="E679" s="66">
        <v>0</v>
      </c>
      <c r="F679" s="66">
        <v>27853.601649</v>
      </c>
      <c r="G679" s="66">
        <v>33.293999999999997</v>
      </c>
      <c r="H679" s="66">
        <v>0</v>
      </c>
      <c r="I679" s="66">
        <v>0</v>
      </c>
      <c r="J679" s="66">
        <v>166.44</v>
      </c>
      <c r="K679" s="66">
        <v>0</v>
      </c>
      <c r="L679" s="66">
        <v>0</v>
      </c>
      <c r="M679" s="66">
        <v>0</v>
      </c>
      <c r="N679" s="66">
        <v>0</v>
      </c>
      <c r="O679" s="66">
        <v>233.58500000000001</v>
      </c>
      <c r="P679" s="66">
        <v>0.38700000000000001</v>
      </c>
      <c r="Q679" s="66">
        <v>0</v>
      </c>
      <c r="R679" s="66">
        <v>0</v>
      </c>
      <c r="S679" s="66">
        <v>0</v>
      </c>
      <c r="T679" s="66">
        <v>0</v>
      </c>
      <c r="U679" s="66">
        <v>0</v>
      </c>
      <c r="V679" s="66">
        <v>0</v>
      </c>
      <c r="W679" s="66">
        <v>33681.818188999998</v>
      </c>
    </row>
    <row r="680" spans="1:23" s="9" customFormat="1" x14ac:dyDescent="0.25">
      <c r="A680" s="92" t="s">
        <v>249</v>
      </c>
      <c r="B680" s="43" t="s">
        <v>115</v>
      </c>
      <c r="C680" s="47">
        <v>2744.6884989999999</v>
      </c>
      <c r="D680" s="47">
        <v>0</v>
      </c>
      <c r="E680" s="47">
        <v>0</v>
      </c>
      <c r="F680" s="47">
        <v>14526.721556</v>
      </c>
      <c r="G680" s="47">
        <v>0</v>
      </c>
      <c r="H680" s="47">
        <v>0</v>
      </c>
      <c r="I680" s="47">
        <v>0</v>
      </c>
      <c r="J680" s="47">
        <v>2435.16</v>
      </c>
      <c r="K680" s="47">
        <v>0</v>
      </c>
      <c r="L680" s="47">
        <v>0</v>
      </c>
      <c r="M680" s="47">
        <v>0</v>
      </c>
      <c r="N680" s="47">
        <v>0</v>
      </c>
      <c r="O680" s="47">
        <v>0</v>
      </c>
      <c r="P680" s="47">
        <v>0</v>
      </c>
      <c r="Q680" s="47">
        <v>0</v>
      </c>
      <c r="R680" s="47">
        <v>0</v>
      </c>
      <c r="S680" s="47">
        <v>0</v>
      </c>
      <c r="T680" s="47">
        <v>0</v>
      </c>
      <c r="U680" s="47">
        <v>0</v>
      </c>
      <c r="V680" s="47">
        <v>0</v>
      </c>
      <c r="W680" s="47">
        <v>19706.570055</v>
      </c>
    </row>
    <row r="681" spans="1:23" s="9" customFormat="1" x14ac:dyDescent="0.25">
      <c r="A681" s="100"/>
      <c r="B681" s="43" t="s">
        <v>111</v>
      </c>
      <c r="C681" s="47">
        <v>1447.517216</v>
      </c>
      <c r="D681" s="47">
        <v>0</v>
      </c>
      <c r="E681" s="47">
        <v>0</v>
      </c>
      <c r="F681" s="47">
        <v>11919.383094999999</v>
      </c>
      <c r="G681" s="47">
        <v>123.077</v>
      </c>
      <c r="H681" s="47">
        <v>0</v>
      </c>
      <c r="I681" s="47">
        <v>0</v>
      </c>
      <c r="J681" s="47">
        <v>0</v>
      </c>
      <c r="K681" s="47">
        <v>0</v>
      </c>
      <c r="L681" s="47">
        <v>0</v>
      </c>
      <c r="M681" s="47">
        <v>0</v>
      </c>
      <c r="N681" s="47">
        <v>0</v>
      </c>
      <c r="O681" s="47">
        <v>483.00700000000001</v>
      </c>
      <c r="P681" s="47">
        <v>706.21199999999999</v>
      </c>
      <c r="Q681" s="47">
        <v>0</v>
      </c>
      <c r="R681" s="47">
        <v>0</v>
      </c>
      <c r="S681" s="47">
        <v>0</v>
      </c>
      <c r="T681" s="47">
        <v>0</v>
      </c>
      <c r="U681" s="47">
        <v>0</v>
      </c>
      <c r="V681" s="47">
        <v>0</v>
      </c>
      <c r="W681" s="47">
        <v>14679.196311</v>
      </c>
    </row>
    <row r="682" spans="1:23" s="9" customFormat="1" x14ac:dyDescent="0.25">
      <c r="A682" s="100"/>
      <c r="B682" s="43" t="s">
        <v>141</v>
      </c>
      <c r="C682" s="47">
        <v>2882.6640360000001</v>
      </c>
      <c r="D682" s="47">
        <v>0</v>
      </c>
      <c r="E682" s="47">
        <v>0</v>
      </c>
      <c r="F682" s="47">
        <v>10871.380541</v>
      </c>
      <c r="G682" s="47">
        <v>0</v>
      </c>
      <c r="H682" s="47">
        <v>0</v>
      </c>
      <c r="I682" s="47">
        <v>0</v>
      </c>
      <c r="J682" s="47">
        <v>0</v>
      </c>
      <c r="K682" s="47">
        <v>0</v>
      </c>
      <c r="L682" s="47">
        <v>0</v>
      </c>
      <c r="M682" s="47">
        <v>0</v>
      </c>
      <c r="N682" s="47">
        <v>0</v>
      </c>
      <c r="O682" s="47">
        <v>0</v>
      </c>
      <c r="P682" s="47">
        <v>0</v>
      </c>
      <c r="Q682" s="47">
        <v>0</v>
      </c>
      <c r="R682" s="47">
        <v>0</v>
      </c>
      <c r="S682" s="47">
        <v>0</v>
      </c>
      <c r="T682" s="47">
        <v>0</v>
      </c>
      <c r="U682" s="47">
        <v>0</v>
      </c>
      <c r="V682" s="47">
        <v>0</v>
      </c>
      <c r="W682" s="47">
        <v>13754.044577000001</v>
      </c>
    </row>
    <row r="683" spans="1:23" s="9" customFormat="1" x14ac:dyDescent="0.25">
      <c r="A683" s="100"/>
      <c r="B683" s="43" t="s">
        <v>113</v>
      </c>
      <c r="C683" s="47">
        <v>90.215000000000003</v>
      </c>
      <c r="D683" s="47">
        <v>0</v>
      </c>
      <c r="E683" s="47">
        <v>0</v>
      </c>
      <c r="F683" s="47">
        <v>5474.6540000000005</v>
      </c>
      <c r="G683" s="47">
        <v>0</v>
      </c>
      <c r="H683" s="47">
        <v>0</v>
      </c>
      <c r="I683" s="47">
        <v>0</v>
      </c>
      <c r="J683" s="47">
        <v>0</v>
      </c>
      <c r="K683" s="47">
        <v>0</v>
      </c>
      <c r="L683" s="47">
        <v>0</v>
      </c>
      <c r="M683" s="47">
        <v>0</v>
      </c>
      <c r="N683" s="47">
        <v>0</v>
      </c>
      <c r="O683" s="47">
        <v>0</v>
      </c>
      <c r="P683" s="47">
        <v>0</v>
      </c>
      <c r="Q683" s="47">
        <v>0</v>
      </c>
      <c r="R683" s="47">
        <v>0</v>
      </c>
      <c r="S683" s="47">
        <v>0</v>
      </c>
      <c r="T683" s="47">
        <v>0</v>
      </c>
      <c r="U683" s="47">
        <v>0</v>
      </c>
      <c r="V683" s="47">
        <v>0</v>
      </c>
      <c r="W683" s="47">
        <v>5564.8689999999997</v>
      </c>
    </row>
    <row r="684" spans="1:23" s="9" customFormat="1" x14ac:dyDescent="0.25">
      <c r="A684" s="100"/>
      <c r="B684" s="43" t="s">
        <v>143</v>
      </c>
      <c r="C684" s="47">
        <v>398.958507</v>
      </c>
      <c r="D684" s="47">
        <v>0</v>
      </c>
      <c r="E684" s="47">
        <v>0</v>
      </c>
      <c r="F684" s="47">
        <v>4506.2709370000002</v>
      </c>
      <c r="G684" s="47">
        <v>0</v>
      </c>
      <c r="H684" s="47">
        <v>0</v>
      </c>
      <c r="I684" s="47">
        <v>0</v>
      </c>
      <c r="J684" s="47">
        <v>0</v>
      </c>
      <c r="K684" s="47">
        <v>0</v>
      </c>
      <c r="L684" s="47">
        <v>0</v>
      </c>
      <c r="M684" s="47">
        <v>0</v>
      </c>
      <c r="N684" s="47">
        <v>0</v>
      </c>
      <c r="O684" s="47">
        <v>0</v>
      </c>
      <c r="P684" s="47">
        <v>0</v>
      </c>
      <c r="Q684" s="47">
        <v>0</v>
      </c>
      <c r="R684" s="47">
        <v>0</v>
      </c>
      <c r="S684" s="47">
        <v>0</v>
      </c>
      <c r="T684" s="47">
        <v>0</v>
      </c>
      <c r="U684" s="47">
        <v>0</v>
      </c>
      <c r="V684" s="47">
        <v>0</v>
      </c>
      <c r="W684" s="47">
        <v>4905.2294439999996</v>
      </c>
    </row>
    <row r="685" spans="1:23" s="9" customFormat="1" x14ac:dyDescent="0.25">
      <c r="A685" s="100"/>
      <c r="B685" s="43" t="s">
        <v>142</v>
      </c>
      <c r="C685" s="47">
        <v>377.19299999999998</v>
      </c>
      <c r="D685" s="47">
        <v>0</v>
      </c>
      <c r="E685" s="47">
        <v>0</v>
      </c>
      <c r="F685" s="47">
        <v>1775.3620000000001</v>
      </c>
      <c r="G685" s="47">
        <v>0</v>
      </c>
      <c r="H685" s="47">
        <v>0</v>
      </c>
      <c r="I685" s="47">
        <v>0</v>
      </c>
      <c r="J685" s="47">
        <v>0</v>
      </c>
      <c r="K685" s="47">
        <v>0</v>
      </c>
      <c r="L685" s="47">
        <v>0</v>
      </c>
      <c r="M685" s="47">
        <v>0</v>
      </c>
      <c r="N685" s="47">
        <v>0</v>
      </c>
      <c r="O685" s="47">
        <v>0</v>
      </c>
      <c r="P685" s="47">
        <v>0</v>
      </c>
      <c r="Q685" s="47">
        <v>0</v>
      </c>
      <c r="R685" s="47">
        <v>0</v>
      </c>
      <c r="S685" s="47">
        <v>0</v>
      </c>
      <c r="T685" s="47">
        <v>0</v>
      </c>
      <c r="U685" s="47">
        <v>0</v>
      </c>
      <c r="V685" s="47">
        <v>0</v>
      </c>
      <c r="W685" s="47">
        <v>2152.5549999999998</v>
      </c>
    </row>
    <row r="686" spans="1:23" s="9" customFormat="1" x14ac:dyDescent="0.25">
      <c r="A686" s="100"/>
      <c r="B686" s="43" t="s">
        <v>148</v>
      </c>
      <c r="C686" s="47">
        <v>95.893777</v>
      </c>
      <c r="D686" s="47">
        <v>0</v>
      </c>
      <c r="E686" s="47">
        <v>0</v>
      </c>
      <c r="F686" s="47">
        <v>1613.137706</v>
      </c>
      <c r="G686" s="47">
        <v>0</v>
      </c>
      <c r="H686" s="47">
        <v>0</v>
      </c>
      <c r="I686" s="47">
        <v>0</v>
      </c>
      <c r="J686" s="47">
        <v>0</v>
      </c>
      <c r="K686" s="47">
        <v>0</v>
      </c>
      <c r="L686" s="47">
        <v>0</v>
      </c>
      <c r="M686" s="47">
        <v>0</v>
      </c>
      <c r="N686" s="47">
        <v>0</v>
      </c>
      <c r="O686" s="47">
        <v>0</v>
      </c>
      <c r="P686" s="47">
        <v>0</v>
      </c>
      <c r="Q686" s="47">
        <v>0</v>
      </c>
      <c r="R686" s="47">
        <v>0</v>
      </c>
      <c r="S686" s="47">
        <v>0</v>
      </c>
      <c r="T686" s="47">
        <v>0</v>
      </c>
      <c r="U686" s="47">
        <v>0</v>
      </c>
      <c r="V686" s="47">
        <v>0</v>
      </c>
      <c r="W686" s="47">
        <v>1709.031483</v>
      </c>
    </row>
    <row r="687" spans="1:23" s="9" customFormat="1" x14ac:dyDescent="0.25">
      <c r="A687" s="100"/>
      <c r="B687" s="43" t="s">
        <v>114</v>
      </c>
      <c r="C687" s="47">
        <v>0</v>
      </c>
      <c r="D687" s="47">
        <v>0</v>
      </c>
      <c r="E687" s="47">
        <v>0</v>
      </c>
      <c r="F687" s="47">
        <v>0</v>
      </c>
      <c r="G687" s="47">
        <v>0</v>
      </c>
      <c r="H687" s="47">
        <v>0</v>
      </c>
      <c r="I687" s="47">
        <v>0</v>
      </c>
      <c r="J687" s="47">
        <v>0</v>
      </c>
      <c r="K687" s="47">
        <v>0</v>
      </c>
      <c r="L687" s="47">
        <v>0</v>
      </c>
      <c r="M687" s="47">
        <v>0</v>
      </c>
      <c r="N687" s="47">
        <v>0</v>
      </c>
      <c r="O687" s="47">
        <v>205.47200000000001</v>
      </c>
      <c r="P687" s="47">
        <v>1355.88</v>
      </c>
      <c r="Q687" s="47">
        <v>0</v>
      </c>
      <c r="R687" s="47">
        <v>0</v>
      </c>
      <c r="S687" s="47">
        <v>0</v>
      </c>
      <c r="T687" s="47">
        <v>0</v>
      </c>
      <c r="U687" s="47">
        <v>0</v>
      </c>
      <c r="V687" s="47">
        <v>0</v>
      </c>
      <c r="W687" s="47">
        <v>1561.3520000000001</v>
      </c>
    </row>
    <row r="688" spans="1:23" s="9" customFormat="1" x14ac:dyDescent="0.25">
      <c r="A688" s="100"/>
      <c r="B688" s="43" t="s">
        <v>159</v>
      </c>
      <c r="C688" s="47">
        <v>19.263999999999999</v>
      </c>
      <c r="D688" s="47">
        <v>0</v>
      </c>
      <c r="E688" s="47">
        <v>0</v>
      </c>
      <c r="F688" s="47">
        <v>933.93299999999999</v>
      </c>
      <c r="G688" s="47">
        <v>0</v>
      </c>
      <c r="H688" s="47">
        <v>0</v>
      </c>
      <c r="I688" s="47">
        <v>0</v>
      </c>
      <c r="J688" s="47">
        <v>0</v>
      </c>
      <c r="K688" s="47">
        <v>0</v>
      </c>
      <c r="L688" s="47">
        <v>0</v>
      </c>
      <c r="M688" s="47">
        <v>0</v>
      </c>
      <c r="N688" s="47">
        <v>0</v>
      </c>
      <c r="O688" s="47">
        <v>0</v>
      </c>
      <c r="P688" s="47">
        <v>0</v>
      </c>
      <c r="Q688" s="47">
        <v>0</v>
      </c>
      <c r="R688" s="47">
        <v>0</v>
      </c>
      <c r="S688" s="47">
        <v>0</v>
      </c>
      <c r="T688" s="47">
        <v>0</v>
      </c>
      <c r="U688" s="47">
        <v>0</v>
      </c>
      <c r="V688" s="47">
        <v>0</v>
      </c>
      <c r="W688" s="47">
        <v>953.197</v>
      </c>
    </row>
    <row r="689" spans="1:23" s="9" customFormat="1" x14ac:dyDescent="0.25">
      <c r="A689" s="100"/>
      <c r="B689" s="43" t="s">
        <v>149</v>
      </c>
      <c r="C689" s="47">
        <v>35.231999999999999</v>
      </c>
      <c r="D689" s="47">
        <v>0</v>
      </c>
      <c r="E689" s="47">
        <v>0</v>
      </c>
      <c r="F689" s="47">
        <v>898.09900000000005</v>
      </c>
      <c r="G689" s="47">
        <v>0</v>
      </c>
      <c r="H689" s="47">
        <v>0</v>
      </c>
      <c r="I689" s="47">
        <v>0</v>
      </c>
      <c r="J689" s="47">
        <v>0</v>
      </c>
      <c r="K689" s="47">
        <v>0</v>
      </c>
      <c r="L689" s="47">
        <v>0</v>
      </c>
      <c r="M689" s="47">
        <v>0</v>
      </c>
      <c r="N689" s="47">
        <v>0</v>
      </c>
      <c r="O689" s="47">
        <v>0</v>
      </c>
      <c r="P689" s="47">
        <v>0</v>
      </c>
      <c r="Q689" s="47">
        <v>0</v>
      </c>
      <c r="R689" s="47">
        <v>0</v>
      </c>
      <c r="S689" s="47">
        <v>0</v>
      </c>
      <c r="T689" s="47">
        <v>0</v>
      </c>
      <c r="U689" s="47">
        <v>0</v>
      </c>
      <c r="V689" s="47">
        <v>0</v>
      </c>
      <c r="W689" s="47">
        <v>933.33100000000002</v>
      </c>
    </row>
    <row r="690" spans="1:23" s="9" customFormat="1" x14ac:dyDescent="0.25">
      <c r="A690" s="100"/>
      <c r="B690" s="43" t="s">
        <v>146</v>
      </c>
      <c r="C690" s="47">
        <v>82.055999999999997</v>
      </c>
      <c r="D690" s="47">
        <v>0</v>
      </c>
      <c r="E690" s="47">
        <v>0</v>
      </c>
      <c r="F690" s="47">
        <v>778.98500000000001</v>
      </c>
      <c r="G690" s="47">
        <v>0</v>
      </c>
      <c r="H690" s="47">
        <v>0</v>
      </c>
      <c r="I690" s="47">
        <v>0</v>
      </c>
      <c r="J690" s="47">
        <v>0</v>
      </c>
      <c r="K690" s="47">
        <v>0</v>
      </c>
      <c r="L690" s="47">
        <v>0</v>
      </c>
      <c r="M690" s="47">
        <v>0</v>
      </c>
      <c r="N690" s="47">
        <v>0</v>
      </c>
      <c r="O690" s="47">
        <v>0</v>
      </c>
      <c r="P690" s="47">
        <v>0</v>
      </c>
      <c r="Q690" s="47">
        <v>0</v>
      </c>
      <c r="R690" s="47">
        <v>0</v>
      </c>
      <c r="S690" s="47">
        <v>0</v>
      </c>
      <c r="T690" s="47">
        <v>0</v>
      </c>
      <c r="U690" s="47">
        <v>0</v>
      </c>
      <c r="V690" s="47">
        <v>0</v>
      </c>
      <c r="W690" s="47">
        <v>861.04100000000005</v>
      </c>
    </row>
    <row r="691" spans="1:23" s="9" customFormat="1" x14ac:dyDescent="0.25">
      <c r="A691" s="100"/>
      <c r="B691" s="43" t="s">
        <v>164</v>
      </c>
      <c r="C691" s="47">
        <v>4.4470000000000001</v>
      </c>
      <c r="D691" s="47">
        <v>0</v>
      </c>
      <c r="E691" s="47">
        <v>0</v>
      </c>
      <c r="F691" s="47">
        <v>836.99400000000003</v>
      </c>
      <c r="G691" s="47">
        <v>0</v>
      </c>
      <c r="H691" s="47">
        <v>0</v>
      </c>
      <c r="I691" s="47">
        <v>0</v>
      </c>
      <c r="J691" s="47">
        <v>0</v>
      </c>
      <c r="K691" s="47">
        <v>0</v>
      </c>
      <c r="L691" s="47">
        <v>0</v>
      </c>
      <c r="M691" s="47">
        <v>0</v>
      </c>
      <c r="N691" s="47">
        <v>0</v>
      </c>
      <c r="O691" s="47">
        <v>0</v>
      </c>
      <c r="P691" s="47">
        <v>0</v>
      </c>
      <c r="Q691" s="47">
        <v>0</v>
      </c>
      <c r="R691" s="47">
        <v>0</v>
      </c>
      <c r="S691" s="47">
        <v>0</v>
      </c>
      <c r="T691" s="47">
        <v>0</v>
      </c>
      <c r="U691" s="47">
        <v>0</v>
      </c>
      <c r="V691" s="47">
        <v>0</v>
      </c>
      <c r="W691" s="47">
        <v>841.44100000000003</v>
      </c>
    </row>
    <row r="692" spans="1:23" s="9" customFormat="1" ht="30" x14ac:dyDescent="0.25">
      <c r="A692" s="100"/>
      <c r="B692" s="43" t="s">
        <v>145</v>
      </c>
      <c r="C692" s="47">
        <v>99.497883999999999</v>
      </c>
      <c r="D692" s="47">
        <v>0</v>
      </c>
      <c r="E692" s="47">
        <v>0</v>
      </c>
      <c r="F692" s="47">
        <v>737.03087500000004</v>
      </c>
      <c r="G692" s="47">
        <v>0</v>
      </c>
      <c r="H692" s="47">
        <v>0</v>
      </c>
      <c r="I692" s="47">
        <v>0</v>
      </c>
      <c r="J692" s="47">
        <v>0</v>
      </c>
      <c r="K692" s="47">
        <v>0</v>
      </c>
      <c r="L692" s="47">
        <v>0</v>
      </c>
      <c r="M692" s="47">
        <v>0</v>
      </c>
      <c r="N692" s="47">
        <v>0</v>
      </c>
      <c r="O692" s="47">
        <v>0</v>
      </c>
      <c r="P692" s="47">
        <v>0</v>
      </c>
      <c r="Q692" s="47">
        <v>0</v>
      </c>
      <c r="R692" s="47">
        <v>0</v>
      </c>
      <c r="S692" s="47">
        <v>0</v>
      </c>
      <c r="T692" s="47">
        <v>0</v>
      </c>
      <c r="U692" s="47">
        <v>0</v>
      </c>
      <c r="V692" s="47">
        <v>0</v>
      </c>
      <c r="W692" s="47">
        <v>836.52875900000004</v>
      </c>
    </row>
    <row r="693" spans="1:23" s="9" customFormat="1" x14ac:dyDescent="0.25">
      <c r="A693" s="100"/>
      <c r="B693" s="43" t="s">
        <v>147</v>
      </c>
      <c r="C693" s="47">
        <v>45.612000000000002</v>
      </c>
      <c r="D693" s="47">
        <v>0</v>
      </c>
      <c r="E693" s="47">
        <v>0</v>
      </c>
      <c r="F693" s="47">
        <v>670.49</v>
      </c>
      <c r="G693" s="47">
        <v>0</v>
      </c>
      <c r="H693" s="47">
        <v>0</v>
      </c>
      <c r="I693" s="47">
        <v>2.5110000000000001</v>
      </c>
      <c r="J693" s="47">
        <v>0</v>
      </c>
      <c r="K693" s="47">
        <v>0</v>
      </c>
      <c r="L693" s="47">
        <v>0</v>
      </c>
      <c r="M693" s="47">
        <v>0</v>
      </c>
      <c r="N693" s="47">
        <v>0</v>
      </c>
      <c r="O693" s="47">
        <v>0</v>
      </c>
      <c r="P693" s="47">
        <v>0</v>
      </c>
      <c r="Q693" s="47">
        <v>0</v>
      </c>
      <c r="R693" s="47">
        <v>0</v>
      </c>
      <c r="S693" s="47">
        <v>0</v>
      </c>
      <c r="T693" s="47">
        <v>0</v>
      </c>
      <c r="U693" s="47">
        <v>0</v>
      </c>
      <c r="V693" s="47">
        <v>0</v>
      </c>
      <c r="W693" s="47">
        <v>718.61300000000006</v>
      </c>
    </row>
    <row r="694" spans="1:23" s="9" customFormat="1" x14ac:dyDescent="0.25">
      <c r="A694" s="100"/>
      <c r="B694" s="43" t="s">
        <v>158</v>
      </c>
      <c r="C694" s="47">
        <v>8.8143949999999993</v>
      </c>
      <c r="D694" s="47">
        <v>0</v>
      </c>
      <c r="E694" s="47">
        <v>0</v>
      </c>
      <c r="F694" s="47">
        <v>477.971743</v>
      </c>
      <c r="G694" s="47">
        <v>0</v>
      </c>
      <c r="H694" s="47">
        <v>0</v>
      </c>
      <c r="I694" s="47">
        <v>0</v>
      </c>
      <c r="J694" s="47">
        <v>0</v>
      </c>
      <c r="K694" s="47">
        <v>0</v>
      </c>
      <c r="L694" s="47">
        <v>0</v>
      </c>
      <c r="M694" s="47">
        <v>0</v>
      </c>
      <c r="N694" s="47">
        <v>0</v>
      </c>
      <c r="O694" s="47">
        <v>0</v>
      </c>
      <c r="P694" s="47">
        <v>0</v>
      </c>
      <c r="Q694" s="47">
        <v>0</v>
      </c>
      <c r="R694" s="47">
        <v>0</v>
      </c>
      <c r="S694" s="47">
        <v>0</v>
      </c>
      <c r="T694" s="47">
        <v>0</v>
      </c>
      <c r="U694" s="47">
        <v>0</v>
      </c>
      <c r="V694" s="47">
        <v>0</v>
      </c>
      <c r="W694" s="47">
        <v>486.78613799999999</v>
      </c>
    </row>
    <row r="695" spans="1:23" s="9" customFormat="1" x14ac:dyDescent="0.25">
      <c r="A695" s="100"/>
      <c r="B695" s="43" t="s">
        <v>122</v>
      </c>
      <c r="C695" s="47">
        <v>12</v>
      </c>
      <c r="D695" s="47">
        <v>0</v>
      </c>
      <c r="E695" s="47">
        <v>0</v>
      </c>
      <c r="F695" s="47">
        <v>326</v>
      </c>
      <c r="G695" s="47">
        <v>0</v>
      </c>
      <c r="H695" s="47">
        <v>0</v>
      </c>
      <c r="I695" s="47">
        <v>0</v>
      </c>
      <c r="J695" s="47">
        <v>0</v>
      </c>
      <c r="K695" s="47">
        <v>0</v>
      </c>
      <c r="L695" s="47">
        <v>0</v>
      </c>
      <c r="M695" s="47">
        <v>0</v>
      </c>
      <c r="N695" s="47">
        <v>0</v>
      </c>
      <c r="O695" s="47">
        <v>0</v>
      </c>
      <c r="P695" s="47">
        <v>0</v>
      </c>
      <c r="Q695" s="47">
        <v>0</v>
      </c>
      <c r="R695" s="47">
        <v>0</v>
      </c>
      <c r="S695" s="47">
        <v>0</v>
      </c>
      <c r="T695" s="47">
        <v>0</v>
      </c>
      <c r="U695" s="47">
        <v>0</v>
      </c>
      <c r="V695" s="47">
        <v>0</v>
      </c>
      <c r="W695" s="47">
        <v>338</v>
      </c>
    </row>
    <row r="696" spans="1:23" s="9" customFormat="1" ht="30" x14ac:dyDescent="0.25">
      <c r="A696" s="100"/>
      <c r="B696" s="43" t="s">
        <v>157</v>
      </c>
      <c r="C696" s="47">
        <v>3.698</v>
      </c>
      <c r="D696" s="47">
        <v>0</v>
      </c>
      <c r="E696" s="47">
        <v>0</v>
      </c>
      <c r="F696" s="47">
        <v>259.38900000000001</v>
      </c>
      <c r="G696" s="47">
        <v>0</v>
      </c>
      <c r="H696" s="47">
        <v>0</v>
      </c>
      <c r="I696" s="47">
        <v>0</v>
      </c>
      <c r="J696" s="47">
        <v>0</v>
      </c>
      <c r="K696" s="47">
        <v>0</v>
      </c>
      <c r="L696" s="47">
        <v>0</v>
      </c>
      <c r="M696" s="47">
        <v>0</v>
      </c>
      <c r="N696" s="47">
        <v>0</v>
      </c>
      <c r="O696" s="47">
        <v>0</v>
      </c>
      <c r="P696" s="47">
        <v>0</v>
      </c>
      <c r="Q696" s="47">
        <v>0</v>
      </c>
      <c r="R696" s="47">
        <v>0</v>
      </c>
      <c r="S696" s="47">
        <v>0</v>
      </c>
      <c r="T696" s="47">
        <v>0</v>
      </c>
      <c r="U696" s="47">
        <v>0</v>
      </c>
      <c r="V696" s="47">
        <v>0</v>
      </c>
      <c r="W696" s="47">
        <v>263.08699999999999</v>
      </c>
    </row>
    <row r="697" spans="1:23" s="9" customFormat="1" x14ac:dyDescent="0.25">
      <c r="A697" s="100"/>
      <c r="B697" s="43" t="s">
        <v>154</v>
      </c>
      <c r="C697" s="47">
        <v>8.218</v>
      </c>
      <c r="D697" s="47">
        <v>0</v>
      </c>
      <c r="E697" s="47">
        <v>0</v>
      </c>
      <c r="F697" s="47">
        <v>199.08</v>
      </c>
      <c r="G697" s="47">
        <v>0</v>
      </c>
      <c r="H697" s="47">
        <v>0</v>
      </c>
      <c r="I697" s="47">
        <v>0</v>
      </c>
      <c r="J697" s="47">
        <v>0</v>
      </c>
      <c r="K697" s="47">
        <v>0</v>
      </c>
      <c r="L697" s="47">
        <v>0</v>
      </c>
      <c r="M697" s="47">
        <v>0</v>
      </c>
      <c r="N697" s="47">
        <v>0</v>
      </c>
      <c r="O697" s="47">
        <v>0</v>
      </c>
      <c r="P697" s="47">
        <v>0</v>
      </c>
      <c r="Q697" s="47">
        <v>0</v>
      </c>
      <c r="R697" s="47">
        <v>0</v>
      </c>
      <c r="S697" s="47">
        <v>0</v>
      </c>
      <c r="T697" s="47">
        <v>0</v>
      </c>
      <c r="U697" s="47">
        <v>0</v>
      </c>
      <c r="V697" s="47">
        <v>0</v>
      </c>
      <c r="W697" s="47">
        <v>207.298</v>
      </c>
    </row>
    <row r="698" spans="1:23" s="9" customFormat="1" x14ac:dyDescent="0.25">
      <c r="A698" s="100"/>
      <c r="B698" s="43" t="s">
        <v>155</v>
      </c>
      <c r="C698" s="47">
        <v>11.866</v>
      </c>
      <c r="D698" s="47">
        <v>0</v>
      </c>
      <c r="E698" s="47">
        <v>0</v>
      </c>
      <c r="F698" s="47">
        <v>178.6</v>
      </c>
      <c r="G698" s="47">
        <v>0</v>
      </c>
      <c r="H698" s="47">
        <v>0</v>
      </c>
      <c r="I698" s="47">
        <v>0</v>
      </c>
      <c r="J698" s="47">
        <v>0</v>
      </c>
      <c r="K698" s="47">
        <v>0</v>
      </c>
      <c r="L698" s="47">
        <v>0</v>
      </c>
      <c r="M698" s="47">
        <v>0</v>
      </c>
      <c r="N698" s="47">
        <v>0</v>
      </c>
      <c r="O698" s="47">
        <v>0</v>
      </c>
      <c r="P698" s="47">
        <v>0</v>
      </c>
      <c r="Q698" s="47">
        <v>0</v>
      </c>
      <c r="R698" s="47">
        <v>0</v>
      </c>
      <c r="S698" s="47">
        <v>0</v>
      </c>
      <c r="T698" s="47">
        <v>0</v>
      </c>
      <c r="U698" s="47">
        <v>0</v>
      </c>
      <c r="V698" s="47">
        <v>0</v>
      </c>
      <c r="W698" s="47">
        <v>190.46600000000001</v>
      </c>
    </row>
    <row r="699" spans="1:23" s="9" customFormat="1" x14ac:dyDescent="0.25">
      <c r="A699" s="100"/>
      <c r="B699" s="43" t="s">
        <v>150</v>
      </c>
      <c r="C699" s="47">
        <v>2.2447349999999999</v>
      </c>
      <c r="D699" s="47">
        <v>0</v>
      </c>
      <c r="E699" s="47">
        <v>0</v>
      </c>
      <c r="F699" s="47">
        <v>168.684999</v>
      </c>
      <c r="G699" s="47">
        <v>0</v>
      </c>
      <c r="H699" s="47">
        <v>0</v>
      </c>
      <c r="I699" s="47">
        <v>0</v>
      </c>
      <c r="J699" s="47">
        <v>0</v>
      </c>
      <c r="K699" s="47">
        <v>0</v>
      </c>
      <c r="L699" s="47">
        <v>0</v>
      </c>
      <c r="M699" s="47">
        <v>0</v>
      </c>
      <c r="N699" s="47">
        <v>0</v>
      </c>
      <c r="O699" s="47">
        <v>0</v>
      </c>
      <c r="P699" s="47">
        <v>0</v>
      </c>
      <c r="Q699" s="47">
        <v>0</v>
      </c>
      <c r="R699" s="47">
        <v>0</v>
      </c>
      <c r="S699" s="47">
        <v>0</v>
      </c>
      <c r="T699" s="47">
        <v>0</v>
      </c>
      <c r="U699" s="47">
        <v>0</v>
      </c>
      <c r="V699" s="47">
        <v>0</v>
      </c>
      <c r="W699" s="47">
        <v>170.929734</v>
      </c>
    </row>
    <row r="700" spans="1:23" s="9" customFormat="1" x14ac:dyDescent="0.25">
      <c r="A700" s="100"/>
      <c r="B700" s="43" t="s">
        <v>152</v>
      </c>
      <c r="C700" s="47">
        <v>10.272</v>
      </c>
      <c r="D700" s="47">
        <v>0</v>
      </c>
      <c r="E700" s="47">
        <v>0</v>
      </c>
      <c r="F700" s="47">
        <v>157.82599999999999</v>
      </c>
      <c r="G700" s="47">
        <v>0</v>
      </c>
      <c r="H700" s="47">
        <v>0</v>
      </c>
      <c r="I700" s="47">
        <v>0</v>
      </c>
      <c r="J700" s="47">
        <v>0</v>
      </c>
      <c r="K700" s="47">
        <v>0</v>
      </c>
      <c r="L700" s="47">
        <v>0</v>
      </c>
      <c r="M700" s="47">
        <v>0</v>
      </c>
      <c r="N700" s="47">
        <v>0</v>
      </c>
      <c r="O700" s="47">
        <v>0</v>
      </c>
      <c r="P700" s="47">
        <v>0</v>
      </c>
      <c r="Q700" s="47">
        <v>0</v>
      </c>
      <c r="R700" s="47">
        <v>0</v>
      </c>
      <c r="S700" s="47">
        <v>0</v>
      </c>
      <c r="T700" s="47">
        <v>0</v>
      </c>
      <c r="U700" s="47">
        <v>0</v>
      </c>
      <c r="V700" s="47">
        <v>0</v>
      </c>
      <c r="W700" s="47">
        <v>168.09800000000001</v>
      </c>
    </row>
    <row r="701" spans="1:23" s="9" customFormat="1" x14ac:dyDescent="0.25">
      <c r="A701" s="100"/>
      <c r="B701" s="43" t="s">
        <v>166</v>
      </c>
      <c r="C701" s="47">
        <v>21.785508</v>
      </c>
      <c r="D701" s="47">
        <v>0</v>
      </c>
      <c r="E701" s="47">
        <v>0</v>
      </c>
      <c r="F701" s="47">
        <v>118.90242000000001</v>
      </c>
      <c r="G701" s="47">
        <v>0</v>
      </c>
      <c r="H701" s="47">
        <v>0</v>
      </c>
      <c r="I701" s="47">
        <v>0</v>
      </c>
      <c r="J701" s="47">
        <v>0</v>
      </c>
      <c r="K701" s="47">
        <v>0</v>
      </c>
      <c r="L701" s="47">
        <v>0</v>
      </c>
      <c r="M701" s="47">
        <v>0</v>
      </c>
      <c r="N701" s="47">
        <v>0</v>
      </c>
      <c r="O701" s="47">
        <v>0</v>
      </c>
      <c r="P701" s="47">
        <v>0</v>
      </c>
      <c r="Q701" s="47">
        <v>0</v>
      </c>
      <c r="R701" s="47">
        <v>0</v>
      </c>
      <c r="S701" s="47">
        <v>0</v>
      </c>
      <c r="T701" s="47">
        <v>0</v>
      </c>
      <c r="U701" s="47">
        <v>0</v>
      </c>
      <c r="V701" s="47">
        <v>0</v>
      </c>
      <c r="W701" s="47">
        <v>140.687928</v>
      </c>
    </row>
    <row r="702" spans="1:23" s="9" customFormat="1" x14ac:dyDescent="0.25">
      <c r="A702" s="100"/>
      <c r="B702" s="43" t="s">
        <v>151</v>
      </c>
      <c r="C702" s="47">
        <v>2.2450000000000001</v>
      </c>
      <c r="D702" s="47">
        <v>0</v>
      </c>
      <c r="E702" s="47">
        <v>0</v>
      </c>
      <c r="F702" s="47">
        <v>124.28400000000001</v>
      </c>
      <c r="G702" s="47">
        <v>0</v>
      </c>
      <c r="H702" s="47">
        <v>0</v>
      </c>
      <c r="I702" s="47">
        <v>0</v>
      </c>
      <c r="J702" s="47">
        <v>0</v>
      </c>
      <c r="K702" s="47">
        <v>0</v>
      </c>
      <c r="L702" s="47">
        <v>0</v>
      </c>
      <c r="M702" s="47">
        <v>0</v>
      </c>
      <c r="N702" s="47">
        <v>0</v>
      </c>
      <c r="O702" s="47">
        <v>0</v>
      </c>
      <c r="P702" s="47">
        <v>0</v>
      </c>
      <c r="Q702" s="47">
        <v>0</v>
      </c>
      <c r="R702" s="47">
        <v>0</v>
      </c>
      <c r="S702" s="47">
        <v>0</v>
      </c>
      <c r="T702" s="47">
        <v>0</v>
      </c>
      <c r="U702" s="47">
        <v>0</v>
      </c>
      <c r="V702" s="47">
        <v>0</v>
      </c>
      <c r="W702" s="47">
        <v>126.529</v>
      </c>
    </row>
    <row r="703" spans="1:23" s="9" customFormat="1" x14ac:dyDescent="0.25">
      <c r="A703" s="100"/>
      <c r="B703" s="43" t="s">
        <v>137</v>
      </c>
      <c r="C703" s="47">
        <v>8.8644149999999993</v>
      </c>
      <c r="D703" s="47">
        <v>0</v>
      </c>
      <c r="E703" s="47">
        <v>0</v>
      </c>
      <c r="F703" s="47">
        <v>113.383205</v>
      </c>
      <c r="G703" s="47">
        <v>0</v>
      </c>
      <c r="H703" s="47">
        <v>0</v>
      </c>
      <c r="I703" s="47">
        <v>0</v>
      </c>
      <c r="J703" s="47">
        <v>0</v>
      </c>
      <c r="K703" s="47">
        <v>0</v>
      </c>
      <c r="L703" s="47">
        <v>0</v>
      </c>
      <c r="M703" s="47">
        <v>0</v>
      </c>
      <c r="N703" s="47">
        <v>0</v>
      </c>
      <c r="O703" s="47">
        <v>0</v>
      </c>
      <c r="P703" s="47">
        <v>0</v>
      </c>
      <c r="Q703" s="47">
        <v>0</v>
      </c>
      <c r="R703" s="47">
        <v>0</v>
      </c>
      <c r="S703" s="47">
        <v>0</v>
      </c>
      <c r="T703" s="47">
        <v>0</v>
      </c>
      <c r="U703" s="47">
        <v>0</v>
      </c>
      <c r="V703" s="47">
        <v>0</v>
      </c>
      <c r="W703" s="47">
        <v>122.24762</v>
      </c>
    </row>
    <row r="704" spans="1:23" s="9" customFormat="1" x14ac:dyDescent="0.25">
      <c r="A704" s="100"/>
      <c r="B704" s="43" t="s">
        <v>153</v>
      </c>
      <c r="C704" s="47">
        <v>8.2750149999999998</v>
      </c>
      <c r="D704" s="47">
        <v>0</v>
      </c>
      <c r="E704" s="47">
        <v>0</v>
      </c>
      <c r="F704" s="47">
        <v>101.36326699999999</v>
      </c>
      <c r="G704" s="47">
        <v>0</v>
      </c>
      <c r="H704" s="47">
        <v>0</v>
      </c>
      <c r="I704" s="47">
        <v>0</v>
      </c>
      <c r="J704" s="47">
        <v>0</v>
      </c>
      <c r="K704" s="47">
        <v>0</v>
      </c>
      <c r="L704" s="47">
        <v>0</v>
      </c>
      <c r="M704" s="47">
        <v>0</v>
      </c>
      <c r="N704" s="47">
        <v>0</v>
      </c>
      <c r="O704" s="47">
        <v>0</v>
      </c>
      <c r="P704" s="47">
        <v>0</v>
      </c>
      <c r="Q704" s="47">
        <v>0</v>
      </c>
      <c r="R704" s="47">
        <v>0</v>
      </c>
      <c r="S704" s="47">
        <v>0</v>
      </c>
      <c r="T704" s="47">
        <v>0</v>
      </c>
      <c r="U704" s="47">
        <v>0</v>
      </c>
      <c r="V704" s="47">
        <v>0</v>
      </c>
      <c r="W704" s="47">
        <v>109.638282</v>
      </c>
    </row>
    <row r="705" spans="1:23" s="9" customFormat="1" ht="30" x14ac:dyDescent="0.25">
      <c r="A705" s="100"/>
      <c r="B705" s="43" t="s">
        <v>160</v>
      </c>
      <c r="C705" s="47">
        <v>0</v>
      </c>
      <c r="D705" s="47">
        <v>0</v>
      </c>
      <c r="E705" s="47">
        <v>0</v>
      </c>
      <c r="F705" s="47">
        <v>85.890924999999996</v>
      </c>
      <c r="G705" s="47">
        <v>0</v>
      </c>
      <c r="H705" s="47">
        <v>0</v>
      </c>
      <c r="I705" s="47">
        <v>0</v>
      </c>
      <c r="J705" s="47">
        <v>0</v>
      </c>
      <c r="K705" s="47">
        <v>0</v>
      </c>
      <c r="L705" s="47">
        <v>0</v>
      </c>
      <c r="M705" s="47">
        <v>0</v>
      </c>
      <c r="N705" s="47">
        <v>0</v>
      </c>
      <c r="O705" s="47">
        <v>0</v>
      </c>
      <c r="P705" s="47">
        <v>0</v>
      </c>
      <c r="Q705" s="47">
        <v>0</v>
      </c>
      <c r="R705" s="47">
        <v>0</v>
      </c>
      <c r="S705" s="47">
        <v>0</v>
      </c>
      <c r="T705" s="47">
        <v>0</v>
      </c>
      <c r="U705" s="47">
        <v>0</v>
      </c>
      <c r="V705" s="47">
        <v>0</v>
      </c>
      <c r="W705" s="47">
        <v>85.890924999999996</v>
      </c>
    </row>
    <row r="706" spans="1:23" s="9" customFormat="1" x14ac:dyDescent="0.25">
      <c r="A706" s="100"/>
      <c r="B706" s="43" t="s">
        <v>121</v>
      </c>
      <c r="C706" s="47">
        <v>1.8193619999999999</v>
      </c>
      <c r="D706" s="47">
        <v>0</v>
      </c>
      <c r="E706" s="47">
        <v>0</v>
      </c>
      <c r="F706" s="47">
        <v>73.559258999999997</v>
      </c>
      <c r="G706" s="47">
        <v>0</v>
      </c>
      <c r="H706" s="47">
        <v>0</v>
      </c>
      <c r="I706" s="47">
        <v>0</v>
      </c>
      <c r="J706" s="47">
        <v>0</v>
      </c>
      <c r="K706" s="47">
        <v>0</v>
      </c>
      <c r="L706" s="47">
        <v>0</v>
      </c>
      <c r="M706" s="47">
        <v>0</v>
      </c>
      <c r="N706" s="47">
        <v>0</v>
      </c>
      <c r="O706" s="47">
        <v>0</v>
      </c>
      <c r="P706" s="47">
        <v>0</v>
      </c>
      <c r="Q706" s="47">
        <v>0</v>
      </c>
      <c r="R706" s="47">
        <v>0</v>
      </c>
      <c r="S706" s="47">
        <v>0</v>
      </c>
      <c r="T706" s="47">
        <v>0</v>
      </c>
      <c r="U706" s="47">
        <v>0</v>
      </c>
      <c r="V706" s="47">
        <v>0</v>
      </c>
      <c r="W706" s="47">
        <v>75.378620999999995</v>
      </c>
    </row>
    <row r="707" spans="1:23" s="9" customFormat="1" x14ac:dyDescent="0.25">
      <c r="A707" s="100"/>
      <c r="B707" s="43" t="s">
        <v>161</v>
      </c>
      <c r="C707" s="47">
        <v>0</v>
      </c>
      <c r="D707" s="47">
        <v>0</v>
      </c>
      <c r="E707" s="47">
        <v>0</v>
      </c>
      <c r="F707" s="47">
        <v>52.432000000000002</v>
      </c>
      <c r="G707" s="47">
        <v>0</v>
      </c>
      <c r="H707" s="47">
        <v>0</v>
      </c>
      <c r="I707" s="47">
        <v>0</v>
      </c>
      <c r="J707" s="47">
        <v>0</v>
      </c>
      <c r="K707" s="47">
        <v>0</v>
      </c>
      <c r="L707" s="47">
        <v>0</v>
      </c>
      <c r="M707" s="47">
        <v>0</v>
      </c>
      <c r="N707" s="47">
        <v>0</v>
      </c>
      <c r="O707" s="47">
        <v>0</v>
      </c>
      <c r="P707" s="47">
        <v>0</v>
      </c>
      <c r="Q707" s="47">
        <v>0</v>
      </c>
      <c r="R707" s="47">
        <v>0</v>
      </c>
      <c r="S707" s="47">
        <v>0</v>
      </c>
      <c r="T707" s="47">
        <v>0</v>
      </c>
      <c r="U707" s="47">
        <v>0</v>
      </c>
      <c r="V707" s="47">
        <v>0</v>
      </c>
      <c r="W707" s="47">
        <v>52.432000000000002</v>
      </c>
    </row>
    <row r="708" spans="1:23" s="9" customFormat="1" x14ac:dyDescent="0.25">
      <c r="A708" s="100"/>
      <c r="B708" s="43" t="s">
        <v>156</v>
      </c>
      <c r="C708" s="47">
        <v>16.338000000000001</v>
      </c>
      <c r="D708" s="47">
        <v>0</v>
      </c>
      <c r="E708" s="47">
        <v>0</v>
      </c>
      <c r="F708" s="47">
        <v>35.607999999999997</v>
      </c>
      <c r="G708" s="47">
        <v>0</v>
      </c>
      <c r="H708" s="47">
        <v>0</v>
      </c>
      <c r="I708" s="47">
        <v>0</v>
      </c>
      <c r="J708" s="47">
        <v>0</v>
      </c>
      <c r="K708" s="47">
        <v>0</v>
      </c>
      <c r="L708" s="47">
        <v>0</v>
      </c>
      <c r="M708" s="47">
        <v>0</v>
      </c>
      <c r="N708" s="47">
        <v>0</v>
      </c>
      <c r="O708" s="47">
        <v>0</v>
      </c>
      <c r="P708" s="47">
        <v>0</v>
      </c>
      <c r="Q708" s="47">
        <v>0</v>
      </c>
      <c r="R708" s="47">
        <v>0</v>
      </c>
      <c r="S708" s="47">
        <v>0</v>
      </c>
      <c r="T708" s="47">
        <v>0</v>
      </c>
      <c r="U708" s="47">
        <v>0</v>
      </c>
      <c r="V708" s="47">
        <v>0</v>
      </c>
      <c r="W708" s="47">
        <v>51.945999999999998</v>
      </c>
    </row>
    <row r="709" spans="1:23" s="9" customFormat="1" x14ac:dyDescent="0.25">
      <c r="A709" s="100"/>
      <c r="B709" s="43" t="s">
        <v>182</v>
      </c>
      <c r="C709" s="47">
        <v>0</v>
      </c>
      <c r="D709" s="47">
        <v>0</v>
      </c>
      <c r="E709" s="47">
        <v>0</v>
      </c>
      <c r="F709" s="47">
        <v>0</v>
      </c>
      <c r="G709" s="47">
        <v>0</v>
      </c>
      <c r="H709" s="47">
        <v>0</v>
      </c>
      <c r="I709" s="47">
        <v>0</v>
      </c>
      <c r="J709" s="47">
        <v>0</v>
      </c>
      <c r="K709" s="47">
        <v>0</v>
      </c>
      <c r="L709" s="47">
        <v>0</v>
      </c>
      <c r="M709" s="47">
        <v>0</v>
      </c>
      <c r="N709" s="47">
        <v>0</v>
      </c>
      <c r="O709" s="47">
        <v>0</v>
      </c>
      <c r="P709" s="47">
        <v>6.2130000000000001</v>
      </c>
      <c r="Q709" s="47">
        <v>0</v>
      </c>
      <c r="R709" s="47">
        <v>0</v>
      </c>
      <c r="S709" s="47">
        <v>0</v>
      </c>
      <c r="T709" s="47">
        <v>0</v>
      </c>
      <c r="U709" s="47">
        <v>0</v>
      </c>
      <c r="V709" s="47">
        <v>0</v>
      </c>
      <c r="W709" s="47">
        <v>6.2130000000000001</v>
      </c>
    </row>
    <row r="710" spans="1:23" s="9" customFormat="1" x14ac:dyDescent="0.25">
      <c r="A710" s="93"/>
      <c r="B710" s="46" t="s">
        <v>200</v>
      </c>
      <c r="C710" s="66">
        <v>8439.679349</v>
      </c>
      <c r="D710" s="66">
        <v>0</v>
      </c>
      <c r="E710" s="66">
        <v>0</v>
      </c>
      <c r="F710" s="66">
        <v>58015.416528000002</v>
      </c>
      <c r="G710" s="66">
        <v>123.077</v>
      </c>
      <c r="H710" s="66">
        <v>0</v>
      </c>
      <c r="I710" s="66">
        <v>2.5110000000000001</v>
      </c>
      <c r="J710" s="66">
        <v>2435.16</v>
      </c>
      <c r="K710" s="66">
        <v>0</v>
      </c>
      <c r="L710" s="66">
        <v>0</v>
      </c>
      <c r="M710" s="66">
        <v>0</v>
      </c>
      <c r="N710" s="66">
        <v>0</v>
      </c>
      <c r="O710" s="66">
        <v>688.47900000000004</v>
      </c>
      <c r="P710" s="66">
        <v>2068.3049999999998</v>
      </c>
      <c r="Q710" s="66">
        <v>0</v>
      </c>
      <c r="R710" s="66">
        <v>0</v>
      </c>
      <c r="S710" s="66">
        <v>0</v>
      </c>
      <c r="T710" s="66">
        <v>0</v>
      </c>
      <c r="U710" s="66">
        <v>0</v>
      </c>
      <c r="V710" s="66">
        <v>0</v>
      </c>
      <c r="W710" s="66">
        <v>71772.627877000006</v>
      </c>
    </row>
    <row r="711" spans="1:23" s="9" customFormat="1" x14ac:dyDescent="0.25">
      <c r="A711" s="92" t="s">
        <v>248</v>
      </c>
      <c r="B711" s="43" t="s">
        <v>111</v>
      </c>
      <c r="C711" s="47">
        <v>372.06828300000001</v>
      </c>
      <c r="D711" s="47">
        <v>0</v>
      </c>
      <c r="E711" s="47">
        <v>0</v>
      </c>
      <c r="F711" s="47">
        <v>3332.0793239999998</v>
      </c>
      <c r="G711" s="47">
        <v>37.594999999999999</v>
      </c>
      <c r="H711" s="47">
        <v>0</v>
      </c>
      <c r="I711" s="47">
        <v>50.241</v>
      </c>
      <c r="J711" s="47">
        <v>0</v>
      </c>
      <c r="K711" s="47">
        <v>0</v>
      </c>
      <c r="L711" s="47">
        <v>0</v>
      </c>
      <c r="M711" s="47">
        <v>0</v>
      </c>
      <c r="N711" s="47">
        <v>0</v>
      </c>
      <c r="O711" s="47">
        <v>0</v>
      </c>
      <c r="P711" s="47">
        <v>0</v>
      </c>
      <c r="Q711" s="47">
        <v>0</v>
      </c>
      <c r="R711" s="47">
        <v>0</v>
      </c>
      <c r="S711" s="47">
        <v>0</v>
      </c>
      <c r="T711" s="47">
        <v>0</v>
      </c>
      <c r="U711" s="47">
        <v>0</v>
      </c>
      <c r="V711" s="47">
        <v>0</v>
      </c>
      <c r="W711" s="47">
        <v>3791.9836070000001</v>
      </c>
    </row>
    <row r="712" spans="1:23" s="9" customFormat="1" x14ac:dyDescent="0.25">
      <c r="A712" s="100"/>
      <c r="B712" s="43" t="s">
        <v>115</v>
      </c>
      <c r="C712" s="47">
        <v>634.86633700000004</v>
      </c>
      <c r="D712" s="47">
        <v>0</v>
      </c>
      <c r="E712" s="47">
        <v>0</v>
      </c>
      <c r="F712" s="47">
        <v>1989.3083670000001</v>
      </c>
      <c r="G712" s="47">
        <v>0</v>
      </c>
      <c r="H712" s="47">
        <v>0</v>
      </c>
      <c r="I712" s="47">
        <v>0</v>
      </c>
      <c r="J712" s="47">
        <v>0</v>
      </c>
      <c r="K712" s="47">
        <v>0</v>
      </c>
      <c r="L712" s="47">
        <v>0</v>
      </c>
      <c r="M712" s="47">
        <v>0</v>
      </c>
      <c r="N712" s="47">
        <v>0</v>
      </c>
      <c r="O712" s="47">
        <v>0</v>
      </c>
      <c r="P712" s="47">
        <v>0</v>
      </c>
      <c r="Q712" s="47">
        <v>0</v>
      </c>
      <c r="R712" s="47">
        <v>0</v>
      </c>
      <c r="S712" s="47">
        <v>0</v>
      </c>
      <c r="T712" s="47">
        <v>0</v>
      </c>
      <c r="U712" s="47">
        <v>0</v>
      </c>
      <c r="V712" s="47">
        <v>0</v>
      </c>
      <c r="W712" s="47">
        <v>2624.174704</v>
      </c>
    </row>
    <row r="713" spans="1:23" s="9" customFormat="1" x14ac:dyDescent="0.25">
      <c r="A713" s="100"/>
      <c r="B713" s="43" t="s">
        <v>143</v>
      </c>
      <c r="C713" s="47">
        <v>190.63567800000001</v>
      </c>
      <c r="D713" s="47">
        <v>0</v>
      </c>
      <c r="E713" s="47">
        <v>0</v>
      </c>
      <c r="F713" s="47">
        <v>1899.589463</v>
      </c>
      <c r="G713" s="47">
        <v>0</v>
      </c>
      <c r="H713" s="47">
        <v>0</v>
      </c>
      <c r="I713" s="47">
        <v>0</v>
      </c>
      <c r="J713" s="47">
        <v>0</v>
      </c>
      <c r="K713" s="47">
        <v>0</v>
      </c>
      <c r="L713" s="47">
        <v>0</v>
      </c>
      <c r="M713" s="47">
        <v>0</v>
      </c>
      <c r="N713" s="47">
        <v>0</v>
      </c>
      <c r="O713" s="47">
        <v>0</v>
      </c>
      <c r="P713" s="47">
        <v>0</v>
      </c>
      <c r="Q713" s="47">
        <v>0</v>
      </c>
      <c r="R713" s="47">
        <v>0</v>
      </c>
      <c r="S713" s="47">
        <v>0</v>
      </c>
      <c r="T713" s="47">
        <v>0</v>
      </c>
      <c r="U713" s="47">
        <v>0</v>
      </c>
      <c r="V713" s="47">
        <v>0</v>
      </c>
      <c r="W713" s="47">
        <v>2090.2251409999999</v>
      </c>
    </row>
    <row r="714" spans="1:23" s="9" customFormat="1" x14ac:dyDescent="0.25">
      <c r="A714" s="100"/>
      <c r="B714" s="43" t="s">
        <v>141</v>
      </c>
      <c r="C714" s="47">
        <v>310.65489000000002</v>
      </c>
      <c r="D714" s="47">
        <v>0</v>
      </c>
      <c r="E714" s="47">
        <v>0</v>
      </c>
      <c r="F714" s="47">
        <v>870.61494800000003</v>
      </c>
      <c r="G714" s="47">
        <v>0</v>
      </c>
      <c r="H714" s="47">
        <v>0</v>
      </c>
      <c r="I714" s="47">
        <v>0</v>
      </c>
      <c r="J714" s="47">
        <v>0</v>
      </c>
      <c r="K714" s="47">
        <v>0</v>
      </c>
      <c r="L714" s="47">
        <v>0</v>
      </c>
      <c r="M714" s="47">
        <v>0</v>
      </c>
      <c r="N714" s="47">
        <v>0</v>
      </c>
      <c r="O714" s="47">
        <v>0</v>
      </c>
      <c r="P714" s="47">
        <v>0</v>
      </c>
      <c r="Q714" s="47">
        <v>0</v>
      </c>
      <c r="R714" s="47">
        <v>0</v>
      </c>
      <c r="S714" s="47">
        <v>0</v>
      </c>
      <c r="T714" s="47">
        <v>0</v>
      </c>
      <c r="U714" s="47">
        <v>0</v>
      </c>
      <c r="V714" s="47">
        <v>0</v>
      </c>
      <c r="W714" s="47">
        <v>1181.2698379999999</v>
      </c>
    </row>
    <row r="715" spans="1:23" s="9" customFormat="1" x14ac:dyDescent="0.25">
      <c r="A715" s="100"/>
      <c r="B715" s="43" t="s">
        <v>113</v>
      </c>
      <c r="C715" s="47">
        <v>0</v>
      </c>
      <c r="D715" s="47">
        <v>0</v>
      </c>
      <c r="E715" s="47">
        <v>0</v>
      </c>
      <c r="F715" s="47">
        <v>635.75199999999995</v>
      </c>
      <c r="G715" s="47">
        <v>0</v>
      </c>
      <c r="H715" s="47">
        <v>0</v>
      </c>
      <c r="I715" s="47">
        <v>0</v>
      </c>
      <c r="J715" s="47">
        <v>0</v>
      </c>
      <c r="K715" s="47">
        <v>0</v>
      </c>
      <c r="L715" s="47">
        <v>0</v>
      </c>
      <c r="M715" s="47">
        <v>0</v>
      </c>
      <c r="N715" s="47">
        <v>0</v>
      </c>
      <c r="O715" s="47">
        <v>0</v>
      </c>
      <c r="P715" s="47">
        <v>0</v>
      </c>
      <c r="Q715" s="47">
        <v>0</v>
      </c>
      <c r="R715" s="47">
        <v>0</v>
      </c>
      <c r="S715" s="47">
        <v>0</v>
      </c>
      <c r="T715" s="47">
        <v>0</v>
      </c>
      <c r="U715" s="47">
        <v>0</v>
      </c>
      <c r="V715" s="47">
        <v>0</v>
      </c>
      <c r="W715" s="47">
        <v>635.75199999999995</v>
      </c>
    </row>
    <row r="716" spans="1:23" s="9" customFormat="1" x14ac:dyDescent="0.25">
      <c r="A716" s="100"/>
      <c r="B716" s="43" t="s">
        <v>142</v>
      </c>
      <c r="C716" s="47">
        <v>100.39100000000001</v>
      </c>
      <c r="D716" s="47">
        <v>0</v>
      </c>
      <c r="E716" s="47">
        <v>0</v>
      </c>
      <c r="F716" s="47">
        <v>419.33499999999998</v>
      </c>
      <c r="G716" s="47">
        <v>0</v>
      </c>
      <c r="H716" s="47">
        <v>0</v>
      </c>
      <c r="I716" s="47">
        <v>15.471309</v>
      </c>
      <c r="J716" s="47">
        <v>0</v>
      </c>
      <c r="K716" s="47">
        <v>0</v>
      </c>
      <c r="L716" s="47">
        <v>0</v>
      </c>
      <c r="M716" s="47">
        <v>0</v>
      </c>
      <c r="N716" s="47">
        <v>0</v>
      </c>
      <c r="O716" s="47">
        <v>0</v>
      </c>
      <c r="P716" s="47">
        <v>0</v>
      </c>
      <c r="Q716" s="47">
        <v>0</v>
      </c>
      <c r="R716" s="47">
        <v>0</v>
      </c>
      <c r="S716" s="47">
        <v>0</v>
      </c>
      <c r="T716" s="47">
        <v>0</v>
      </c>
      <c r="U716" s="47">
        <v>0</v>
      </c>
      <c r="V716" s="47">
        <v>0</v>
      </c>
      <c r="W716" s="47">
        <v>535.19730900000002</v>
      </c>
    </row>
    <row r="717" spans="1:23" s="9" customFormat="1" ht="30" x14ac:dyDescent="0.25">
      <c r="A717" s="100"/>
      <c r="B717" s="43" t="s">
        <v>145</v>
      </c>
      <c r="C717" s="47">
        <v>16.167081</v>
      </c>
      <c r="D717" s="47">
        <v>0</v>
      </c>
      <c r="E717" s="47">
        <v>0</v>
      </c>
      <c r="F717" s="47">
        <v>319.20338700000002</v>
      </c>
      <c r="G717" s="47">
        <v>0</v>
      </c>
      <c r="H717" s="47">
        <v>0</v>
      </c>
      <c r="I717" s="47">
        <v>0</v>
      </c>
      <c r="J717" s="47">
        <v>0</v>
      </c>
      <c r="K717" s="47">
        <v>0</v>
      </c>
      <c r="L717" s="47">
        <v>0</v>
      </c>
      <c r="M717" s="47">
        <v>0</v>
      </c>
      <c r="N717" s="47">
        <v>0</v>
      </c>
      <c r="O717" s="47">
        <v>0</v>
      </c>
      <c r="P717" s="47">
        <v>0</v>
      </c>
      <c r="Q717" s="47">
        <v>0</v>
      </c>
      <c r="R717" s="47">
        <v>0</v>
      </c>
      <c r="S717" s="47">
        <v>0</v>
      </c>
      <c r="T717" s="47">
        <v>0</v>
      </c>
      <c r="U717" s="47">
        <v>0</v>
      </c>
      <c r="V717" s="47">
        <v>0</v>
      </c>
      <c r="W717" s="47">
        <v>335.37046800000002</v>
      </c>
    </row>
    <row r="718" spans="1:23" s="9" customFormat="1" x14ac:dyDescent="0.25">
      <c r="A718" s="100"/>
      <c r="B718" s="43" t="s">
        <v>146</v>
      </c>
      <c r="C718" s="47">
        <v>19.724</v>
      </c>
      <c r="D718" s="47">
        <v>0</v>
      </c>
      <c r="E718" s="47">
        <v>0</v>
      </c>
      <c r="F718" s="47">
        <v>197.82300000000001</v>
      </c>
      <c r="G718" s="47">
        <v>0</v>
      </c>
      <c r="H718" s="47">
        <v>0</v>
      </c>
      <c r="I718" s="47">
        <v>0</v>
      </c>
      <c r="J718" s="47">
        <v>0</v>
      </c>
      <c r="K718" s="47">
        <v>0</v>
      </c>
      <c r="L718" s="47">
        <v>0</v>
      </c>
      <c r="M718" s="47">
        <v>0</v>
      </c>
      <c r="N718" s="47">
        <v>0</v>
      </c>
      <c r="O718" s="47">
        <v>0</v>
      </c>
      <c r="P718" s="47">
        <v>0</v>
      </c>
      <c r="Q718" s="47">
        <v>0</v>
      </c>
      <c r="R718" s="47">
        <v>0</v>
      </c>
      <c r="S718" s="47">
        <v>0</v>
      </c>
      <c r="T718" s="47">
        <v>0</v>
      </c>
      <c r="U718" s="47">
        <v>0</v>
      </c>
      <c r="V718" s="47">
        <v>0</v>
      </c>
      <c r="W718" s="47">
        <v>217.547</v>
      </c>
    </row>
    <row r="719" spans="1:23" s="9" customFormat="1" x14ac:dyDescent="0.25">
      <c r="A719" s="100"/>
      <c r="B719" s="43" t="s">
        <v>122</v>
      </c>
      <c r="C719" s="47">
        <v>20</v>
      </c>
      <c r="D719" s="47">
        <v>0</v>
      </c>
      <c r="E719" s="47">
        <v>0</v>
      </c>
      <c r="F719" s="47">
        <v>185</v>
      </c>
      <c r="G719" s="47">
        <v>0</v>
      </c>
      <c r="H719" s="47">
        <v>0</v>
      </c>
      <c r="I719" s="47">
        <v>0</v>
      </c>
      <c r="J719" s="47">
        <v>0</v>
      </c>
      <c r="K719" s="47">
        <v>0</v>
      </c>
      <c r="L719" s="47">
        <v>0</v>
      </c>
      <c r="M719" s="47">
        <v>0</v>
      </c>
      <c r="N719" s="47">
        <v>0</v>
      </c>
      <c r="O719" s="47">
        <v>0</v>
      </c>
      <c r="P719" s="47">
        <v>0</v>
      </c>
      <c r="Q719" s="47">
        <v>0</v>
      </c>
      <c r="R719" s="47">
        <v>0</v>
      </c>
      <c r="S719" s="47">
        <v>0</v>
      </c>
      <c r="T719" s="47">
        <v>0</v>
      </c>
      <c r="U719" s="47">
        <v>0</v>
      </c>
      <c r="V719" s="47">
        <v>0</v>
      </c>
      <c r="W719" s="47">
        <v>205</v>
      </c>
    </row>
    <row r="720" spans="1:23" s="9" customFormat="1" x14ac:dyDescent="0.25">
      <c r="A720" s="100"/>
      <c r="B720" s="43" t="s">
        <v>156</v>
      </c>
      <c r="C720" s="47">
        <v>23.545999999999999</v>
      </c>
      <c r="D720" s="47">
        <v>0</v>
      </c>
      <c r="E720" s="47">
        <v>0</v>
      </c>
      <c r="F720" s="47">
        <v>149.887</v>
      </c>
      <c r="G720" s="47">
        <v>0</v>
      </c>
      <c r="H720" s="47">
        <v>0</v>
      </c>
      <c r="I720" s="47">
        <v>0</v>
      </c>
      <c r="J720" s="47">
        <v>0</v>
      </c>
      <c r="K720" s="47">
        <v>0</v>
      </c>
      <c r="L720" s="47">
        <v>0</v>
      </c>
      <c r="M720" s="47">
        <v>0</v>
      </c>
      <c r="N720" s="47">
        <v>0</v>
      </c>
      <c r="O720" s="47">
        <v>0</v>
      </c>
      <c r="P720" s="47">
        <v>0</v>
      </c>
      <c r="Q720" s="47">
        <v>0</v>
      </c>
      <c r="R720" s="47">
        <v>0</v>
      </c>
      <c r="S720" s="47">
        <v>0</v>
      </c>
      <c r="T720" s="47">
        <v>0</v>
      </c>
      <c r="U720" s="47">
        <v>0</v>
      </c>
      <c r="V720" s="47">
        <v>0</v>
      </c>
      <c r="W720" s="47">
        <v>173.43299999999999</v>
      </c>
    </row>
    <row r="721" spans="1:23" s="9" customFormat="1" x14ac:dyDescent="0.25">
      <c r="A721" s="100"/>
      <c r="B721" s="43" t="s">
        <v>149</v>
      </c>
      <c r="C721" s="47">
        <v>12.218</v>
      </c>
      <c r="D721" s="47">
        <v>0</v>
      </c>
      <c r="E721" s="47">
        <v>0</v>
      </c>
      <c r="F721" s="47">
        <v>78.438000000000002</v>
      </c>
      <c r="G721" s="47">
        <v>0</v>
      </c>
      <c r="H721" s="47">
        <v>0</v>
      </c>
      <c r="I721" s="47">
        <v>0</v>
      </c>
      <c r="J721" s="47">
        <v>0</v>
      </c>
      <c r="K721" s="47">
        <v>0</v>
      </c>
      <c r="L721" s="47">
        <v>0</v>
      </c>
      <c r="M721" s="47">
        <v>0</v>
      </c>
      <c r="N721" s="47">
        <v>0</v>
      </c>
      <c r="O721" s="47">
        <v>0</v>
      </c>
      <c r="P721" s="47">
        <v>0</v>
      </c>
      <c r="Q721" s="47">
        <v>0</v>
      </c>
      <c r="R721" s="47">
        <v>0</v>
      </c>
      <c r="S721" s="47">
        <v>0</v>
      </c>
      <c r="T721" s="47">
        <v>0</v>
      </c>
      <c r="U721" s="47">
        <v>0</v>
      </c>
      <c r="V721" s="47">
        <v>0</v>
      </c>
      <c r="W721" s="47">
        <v>90.656000000000006</v>
      </c>
    </row>
    <row r="722" spans="1:23" s="9" customFormat="1" x14ac:dyDescent="0.25">
      <c r="A722" s="100"/>
      <c r="B722" s="43" t="s">
        <v>158</v>
      </c>
      <c r="C722" s="47">
        <v>8.3591560000000005</v>
      </c>
      <c r="D722" s="47">
        <v>0</v>
      </c>
      <c r="E722" s="47">
        <v>0</v>
      </c>
      <c r="F722" s="47">
        <v>80.863461999999998</v>
      </c>
      <c r="G722" s="47">
        <v>0</v>
      </c>
      <c r="H722" s="47">
        <v>0</v>
      </c>
      <c r="I722" s="47">
        <v>0</v>
      </c>
      <c r="J722" s="47">
        <v>0</v>
      </c>
      <c r="K722" s="47">
        <v>0</v>
      </c>
      <c r="L722" s="47">
        <v>0</v>
      </c>
      <c r="M722" s="47">
        <v>0</v>
      </c>
      <c r="N722" s="47">
        <v>0</v>
      </c>
      <c r="O722" s="47">
        <v>0</v>
      </c>
      <c r="P722" s="47">
        <v>0</v>
      </c>
      <c r="Q722" s="47">
        <v>0</v>
      </c>
      <c r="R722" s="47">
        <v>0</v>
      </c>
      <c r="S722" s="47">
        <v>0</v>
      </c>
      <c r="T722" s="47">
        <v>0</v>
      </c>
      <c r="U722" s="47">
        <v>0</v>
      </c>
      <c r="V722" s="47">
        <v>0</v>
      </c>
      <c r="W722" s="47">
        <v>89.222617999999997</v>
      </c>
    </row>
    <row r="723" spans="1:23" s="9" customFormat="1" x14ac:dyDescent="0.25">
      <c r="A723" s="100"/>
      <c r="B723" s="43" t="s">
        <v>147</v>
      </c>
      <c r="C723" s="47">
        <v>12.276999999999999</v>
      </c>
      <c r="D723" s="47">
        <v>0</v>
      </c>
      <c r="E723" s="47">
        <v>0</v>
      </c>
      <c r="F723" s="47">
        <v>69.569999999999993</v>
      </c>
      <c r="G723" s="47">
        <v>0</v>
      </c>
      <c r="H723" s="47">
        <v>0</v>
      </c>
      <c r="I723" s="47">
        <v>0</v>
      </c>
      <c r="J723" s="47">
        <v>0</v>
      </c>
      <c r="K723" s="47">
        <v>0</v>
      </c>
      <c r="L723" s="47">
        <v>0</v>
      </c>
      <c r="M723" s="47">
        <v>0</v>
      </c>
      <c r="N723" s="47">
        <v>0</v>
      </c>
      <c r="O723" s="47">
        <v>0</v>
      </c>
      <c r="P723" s="47">
        <v>0</v>
      </c>
      <c r="Q723" s="47">
        <v>0</v>
      </c>
      <c r="R723" s="47">
        <v>0</v>
      </c>
      <c r="S723" s="47">
        <v>0</v>
      </c>
      <c r="T723" s="47">
        <v>0</v>
      </c>
      <c r="U723" s="47">
        <v>0</v>
      </c>
      <c r="V723" s="47">
        <v>0</v>
      </c>
      <c r="W723" s="47">
        <v>81.846999999999994</v>
      </c>
    </row>
    <row r="724" spans="1:23" s="9" customFormat="1" x14ac:dyDescent="0.25">
      <c r="A724" s="100"/>
      <c r="B724" s="43" t="s">
        <v>155</v>
      </c>
      <c r="C724" s="47">
        <v>11.257999999999999</v>
      </c>
      <c r="D724" s="47">
        <v>0</v>
      </c>
      <c r="E724" s="47">
        <v>0</v>
      </c>
      <c r="F724" s="47">
        <v>59.707000000000001</v>
      </c>
      <c r="G724" s="47">
        <v>0</v>
      </c>
      <c r="H724" s="47">
        <v>0</v>
      </c>
      <c r="I724" s="47">
        <v>0</v>
      </c>
      <c r="J724" s="47">
        <v>0</v>
      </c>
      <c r="K724" s="47">
        <v>0</v>
      </c>
      <c r="L724" s="47">
        <v>0</v>
      </c>
      <c r="M724" s="47">
        <v>0</v>
      </c>
      <c r="N724" s="47">
        <v>0</v>
      </c>
      <c r="O724" s="47">
        <v>0</v>
      </c>
      <c r="P724" s="47">
        <v>0</v>
      </c>
      <c r="Q724" s="47">
        <v>0</v>
      </c>
      <c r="R724" s="47">
        <v>0</v>
      </c>
      <c r="S724" s="47">
        <v>0</v>
      </c>
      <c r="T724" s="47">
        <v>0</v>
      </c>
      <c r="U724" s="47">
        <v>0</v>
      </c>
      <c r="V724" s="47">
        <v>0</v>
      </c>
      <c r="W724" s="47">
        <v>70.965000000000003</v>
      </c>
    </row>
    <row r="725" spans="1:23" s="9" customFormat="1" x14ac:dyDescent="0.25">
      <c r="A725" s="100"/>
      <c r="B725" s="43" t="s">
        <v>148</v>
      </c>
      <c r="C725" s="47">
        <v>0</v>
      </c>
      <c r="D725" s="47">
        <v>0</v>
      </c>
      <c r="E725" s="47">
        <v>0</v>
      </c>
      <c r="F725" s="47">
        <v>12.087268999999999</v>
      </c>
      <c r="G725" s="47">
        <v>0</v>
      </c>
      <c r="H725" s="47">
        <v>0</v>
      </c>
      <c r="I725" s="47">
        <v>0</v>
      </c>
      <c r="J725" s="47">
        <v>0</v>
      </c>
      <c r="K725" s="47">
        <v>0</v>
      </c>
      <c r="L725" s="47">
        <v>0</v>
      </c>
      <c r="M725" s="47">
        <v>0</v>
      </c>
      <c r="N725" s="47">
        <v>0</v>
      </c>
      <c r="O725" s="47">
        <v>0</v>
      </c>
      <c r="P725" s="47">
        <v>0</v>
      </c>
      <c r="Q725" s="47">
        <v>0</v>
      </c>
      <c r="R725" s="47">
        <v>0</v>
      </c>
      <c r="S725" s="47">
        <v>0</v>
      </c>
      <c r="T725" s="47">
        <v>0</v>
      </c>
      <c r="U725" s="47">
        <v>0</v>
      </c>
      <c r="V725" s="47">
        <v>0</v>
      </c>
      <c r="W725" s="47">
        <v>12.087268999999999</v>
      </c>
    </row>
    <row r="726" spans="1:23" s="9" customFormat="1" ht="30" x14ac:dyDescent="0.25">
      <c r="A726" s="100"/>
      <c r="B726" s="43" t="s">
        <v>196</v>
      </c>
      <c r="C726" s="47">
        <v>0</v>
      </c>
      <c r="D726" s="47">
        <v>0</v>
      </c>
      <c r="E726" s="47">
        <v>0</v>
      </c>
      <c r="F726" s="47">
        <v>0</v>
      </c>
      <c r="G726" s="47">
        <v>0</v>
      </c>
      <c r="H726" s="47">
        <v>0</v>
      </c>
      <c r="I726" s="47">
        <v>2.4990000000000001</v>
      </c>
      <c r="J726" s="47">
        <v>0</v>
      </c>
      <c r="K726" s="47">
        <v>0</v>
      </c>
      <c r="L726" s="47">
        <v>0</v>
      </c>
      <c r="M726" s="47">
        <v>0</v>
      </c>
      <c r="N726" s="47">
        <v>0</v>
      </c>
      <c r="O726" s="47">
        <v>0</v>
      </c>
      <c r="P726" s="47">
        <v>0</v>
      </c>
      <c r="Q726" s="47">
        <v>0</v>
      </c>
      <c r="R726" s="47">
        <v>0</v>
      </c>
      <c r="S726" s="47">
        <v>0</v>
      </c>
      <c r="T726" s="47">
        <v>0</v>
      </c>
      <c r="U726" s="47">
        <v>0</v>
      </c>
      <c r="V726" s="47">
        <v>0</v>
      </c>
      <c r="W726" s="47">
        <v>2.4990000000000001</v>
      </c>
    </row>
    <row r="727" spans="1:23" s="9" customFormat="1" x14ac:dyDescent="0.25">
      <c r="A727" s="93"/>
      <c r="B727" s="46" t="s">
        <v>200</v>
      </c>
      <c r="C727" s="66">
        <v>1732.1654249999999</v>
      </c>
      <c r="D727" s="66">
        <v>0</v>
      </c>
      <c r="E727" s="66">
        <v>0</v>
      </c>
      <c r="F727" s="66">
        <v>10299.25822</v>
      </c>
      <c r="G727" s="66">
        <v>37.594999999999999</v>
      </c>
      <c r="H727" s="66">
        <v>0</v>
      </c>
      <c r="I727" s="66">
        <v>68.211309</v>
      </c>
      <c r="J727" s="66">
        <v>0</v>
      </c>
      <c r="K727" s="66">
        <v>0</v>
      </c>
      <c r="L727" s="66">
        <v>0</v>
      </c>
      <c r="M727" s="66">
        <v>0</v>
      </c>
      <c r="N727" s="66">
        <v>0</v>
      </c>
      <c r="O727" s="66">
        <v>0</v>
      </c>
      <c r="P727" s="66">
        <v>0</v>
      </c>
      <c r="Q727" s="66">
        <v>0</v>
      </c>
      <c r="R727" s="66">
        <v>0</v>
      </c>
      <c r="S727" s="66">
        <v>0</v>
      </c>
      <c r="T727" s="66">
        <v>0</v>
      </c>
      <c r="U727" s="66">
        <v>0</v>
      </c>
      <c r="V727" s="66">
        <v>0</v>
      </c>
      <c r="W727" s="66">
        <v>12137.229954</v>
      </c>
    </row>
    <row r="728" spans="1:23" s="9" customFormat="1" x14ac:dyDescent="0.25">
      <c r="A728" s="92" t="s">
        <v>247</v>
      </c>
      <c r="B728" s="43" t="s">
        <v>111</v>
      </c>
      <c r="C728" s="47">
        <v>129.182534</v>
      </c>
      <c r="D728" s="47">
        <v>0</v>
      </c>
      <c r="E728" s="47">
        <v>0</v>
      </c>
      <c r="F728" s="47">
        <v>677.09068200000002</v>
      </c>
      <c r="G728" s="47">
        <v>0</v>
      </c>
      <c r="H728" s="47">
        <v>0</v>
      </c>
      <c r="I728" s="47">
        <v>0</v>
      </c>
      <c r="J728" s="47">
        <v>0</v>
      </c>
      <c r="K728" s="47">
        <v>0</v>
      </c>
      <c r="L728" s="47">
        <v>0</v>
      </c>
      <c r="M728" s="47">
        <v>0</v>
      </c>
      <c r="N728" s="47">
        <v>0</v>
      </c>
      <c r="O728" s="47">
        <v>0</v>
      </c>
      <c r="P728" s="47">
        <v>0</v>
      </c>
      <c r="Q728" s="47">
        <v>0</v>
      </c>
      <c r="R728" s="47">
        <v>0</v>
      </c>
      <c r="S728" s="47">
        <v>0</v>
      </c>
      <c r="T728" s="47">
        <v>0</v>
      </c>
      <c r="U728" s="47">
        <v>0</v>
      </c>
      <c r="V728" s="47">
        <v>0</v>
      </c>
      <c r="W728" s="47">
        <v>806.27321600000005</v>
      </c>
    </row>
    <row r="729" spans="1:23" s="9" customFormat="1" x14ac:dyDescent="0.25">
      <c r="A729" s="100"/>
      <c r="B729" s="43" t="s">
        <v>143</v>
      </c>
      <c r="C729" s="47">
        <v>77.014206000000001</v>
      </c>
      <c r="D729" s="47">
        <v>0</v>
      </c>
      <c r="E729" s="47">
        <v>0</v>
      </c>
      <c r="F729" s="47">
        <v>417.99606799999998</v>
      </c>
      <c r="G729" s="47">
        <v>0</v>
      </c>
      <c r="H729" s="47">
        <v>0</v>
      </c>
      <c r="I729" s="47">
        <v>0</v>
      </c>
      <c r="J729" s="47">
        <v>0</v>
      </c>
      <c r="K729" s="47">
        <v>0</v>
      </c>
      <c r="L729" s="47">
        <v>0</v>
      </c>
      <c r="M729" s="47">
        <v>0</v>
      </c>
      <c r="N729" s="47">
        <v>0</v>
      </c>
      <c r="O729" s="47">
        <v>0</v>
      </c>
      <c r="P729" s="47">
        <v>0</v>
      </c>
      <c r="Q729" s="47">
        <v>0</v>
      </c>
      <c r="R729" s="47">
        <v>0</v>
      </c>
      <c r="S729" s="47">
        <v>0</v>
      </c>
      <c r="T729" s="47">
        <v>0</v>
      </c>
      <c r="U729" s="47">
        <v>0</v>
      </c>
      <c r="V729" s="47">
        <v>0</v>
      </c>
      <c r="W729" s="47">
        <v>495.01027399999998</v>
      </c>
    </row>
    <row r="730" spans="1:23" s="9" customFormat="1" x14ac:dyDescent="0.25">
      <c r="A730" s="100"/>
      <c r="B730" s="43" t="s">
        <v>115</v>
      </c>
      <c r="C730" s="47">
        <v>74.013507000000004</v>
      </c>
      <c r="D730" s="47">
        <v>0</v>
      </c>
      <c r="E730" s="47">
        <v>0</v>
      </c>
      <c r="F730" s="47">
        <v>217.94112200000001</v>
      </c>
      <c r="G730" s="47">
        <v>0</v>
      </c>
      <c r="H730" s="47">
        <v>0</v>
      </c>
      <c r="I730" s="47">
        <v>0</v>
      </c>
      <c r="J730" s="47">
        <v>0</v>
      </c>
      <c r="K730" s="47">
        <v>0</v>
      </c>
      <c r="L730" s="47">
        <v>0</v>
      </c>
      <c r="M730" s="47">
        <v>0</v>
      </c>
      <c r="N730" s="47">
        <v>0</v>
      </c>
      <c r="O730" s="47">
        <v>0</v>
      </c>
      <c r="P730" s="47">
        <v>0</v>
      </c>
      <c r="Q730" s="47">
        <v>0</v>
      </c>
      <c r="R730" s="47">
        <v>0</v>
      </c>
      <c r="S730" s="47">
        <v>0</v>
      </c>
      <c r="T730" s="47">
        <v>0</v>
      </c>
      <c r="U730" s="47">
        <v>0</v>
      </c>
      <c r="V730" s="47">
        <v>0</v>
      </c>
      <c r="W730" s="47">
        <v>291.95462900000001</v>
      </c>
    </row>
    <row r="731" spans="1:23" s="9" customFormat="1" x14ac:dyDescent="0.25">
      <c r="A731" s="100"/>
      <c r="B731" s="43" t="s">
        <v>141</v>
      </c>
      <c r="C731" s="47">
        <v>84.487194000000002</v>
      </c>
      <c r="D731" s="47">
        <v>0</v>
      </c>
      <c r="E731" s="47">
        <v>0</v>
      </c>
      <c r="F731" s="47">
        <v>193.221014</v>
      </c>
      <c r="G731" s="47">
        <v>0</v>
      </c>
      <c r="H731" s="47">
        <v>0</v>
      </c>
      <c r="I731" s="47">
        <v>0</v>
      </c>
      <c r="J731" s="47">
        <v>0</v>
      </c>
      <c r="K731" s="47">
        <v>0</v>
      </c>
      <c r="L731" s="47">
        <v>0</v>
      </c>
      <c r="M731" s="47">
        <v>0</v>
      </c>
      <c r="N731" s="47">
        <v>0</v>
      </c>
      <c r="O731" s="47">
        <v>0</v>
      </c>
      <c r="P731" s="47">
        <v>0</v>
      </c>
      <c r="Q731" s="47">
        <v>0</v>
      </c>
      <c r="R731" s="47">
        <v>0</v>
      </c>
      <c r="S731" s="47">
        <v>0</v>
      </c>
      <c r="T731" s="47">
        <v>0</v>
      </c>
      <c r="U731" s="47">
        <v>0</v>
      </c>
      <c r="V731" s="47">
        <v>0</v>
      </c>
      <c r="W731" s="47">
        <v>277.70820800000001</v>
      </c>
    </row>
    <row r="732" spans="1:23" s="9" customFormat="1" ht="30" x14ac:dyDescent="0.25">
      <c r="A732" s="100"/>
      <c r="B732" s="43" t="s">
        <v>145</v>
      </c>
      <c r="C732" s="47">
        <v>16.824158000000001</v>
      </c>
      <c r="D732" s="47">
        <v>0</v>
      </c>
      <c r="E732" s="47">
        <v>0</v>
      </c>
      <c r="F732" s="47">
        <v>126.006179</v>
      </c>
      <c r="G732" s="47">
        <v>0</v>
      </c>
      <c r="H732" s="47">
        <v>0</v>
      </c>
      <c r="I732" s="47">
        <v>0</v>
      </c>
      <c r="J732" s="47">
        <v>0</v>
      </c>
      <c r="K732" s="47">
        <v>0</v>
      </c>
      <c r="L732" s="47">
        <v>0</v>
      </c>
      <c r="M732" s="47">
        <v>0</v>
      </c>
      <c r="N732" s="47">
        <v>0</v>
      </c>
      <c r="O732" s="47">
        <v>0</v>
      </c>
      <c r="P732" s="47">
        <v>0</v>
      </c>
      <c r="Q732" s="47">
        <v>0</v>
      </c>
      <c r="R732" s="47">
        <v>0</v>
      </c>
      <c r="S732" s="47">
        <v>0</v>
      </c>
      <c r="T732" s="47">
        <v>0</v>
      </c>
      <c r="U732" s="47">
        <v>0</v>
      </c>
      <c r="V732" s="47">
        <v>0</v>
      </c>
      <c r="W732" s="47">
        <v>142.83033699999999</v>
      </c>
    </row>
    <row r="733" spans="1:23" s="9" customFormat="1" x14ac:dyDescent="0.25">
      <c r="A733" s="100"/>
      <c r="B733" s="43" t="s">
        <v>147</v>
      </c>
      <c r="C733" s="47">
        <v>18.666</v>
      </c>
      <c r="D733" s="47">
        <v>0</v>
      </c>
      <c r="E733" s="47">
        <v>0</v>
      </c>
      <c r="F733" s="47">
        <v>75.971000000000004</v>
      </c>
      <c r="G733" s="47">
        <v>0</v>
      </c>
      <c r="H733" s="47">
        <v>0</v>
      </c>
      <c r="I733" s="47">
        <v>0</v>
      </c>
      <c r="J733" s="47">
        <v>0</v>
      </c>
      <c r="K733" s="47">
        <v>0</v>
      </c>
      <c r="L733" s="47">
        <v>0</v>
      </c>
      <c r="M733" s="47">
        <v>0</v>
      </c>
      <c r="N733" s="47">
        <v>0</v>
      </c>
      <c r="O733" s="47">
        <v>0</v>
      </c>
      <c r="P733" s="47">
        <v>0</v>
      </c>
      <c r="Q733" s="47">
        <v>0</v>
      </c>
      <c r="R733" s="47">
        <v>0</v>
      </c>
      <c r="S733" s="47">
        <v>0</v>
      </c>
      <c r="T733" s="47">
        <v>0</v>
      </c>
      <c r="U733" s="47">
        <v>0</v>
      </c>
      <c r="V733" s="47">
        <v>0</v>
      </c>
      <c r="W733" s="47">
        <v>94.637</v>
      </c>
    </row>
    <row r="734" spans="1:23" s="9" customFormat="1" x14ac:dyDescent="0.25">
      <c r="A734" s="100"/>
      <c r="B734" s="43" t="s">
        <v>146</v>
      </c>
      <c r="C734" s="47">
        <v>3.016</v>
      </c>
      <c r="D734" s="47">
        <v>0</v>
      </c>
      <c r="E734" s="47">
        <v>0</v>
      </c>
      <c r="F734" s="47">
        <v>43.024999999999999</v>
      </c>
      <c r="G734" s="47">
        <v>0</v>
      </c>
      <c r="H734" s="47">
        <v>0</v>
      </c>
      <c r="I734" s="47">
        <v>0</v>
      </c>
      <c r="J734" s="47">
        <v>0</v>
      </c>
      <c r="K734" s="47">
        <v>0</v>
      </c>
      <c r="L734" s="47">
        <v>0</v>
      </c>
      <c r="M734" s="47">
        <v>0</v>
      </c>
      <c r="N734" s="47">
        <v>0</v>
      </c>
      <c r="O734" s="47">
        <v>0</v>
      </c>
      <c r="P734" s="47">
        <v>0</v>
      </c>
      <c r="Q734" s="47">
        <v>0</v>
      </c>
      <c r="R734" s="47">
        <v>0</v>
      </c>
      <c r="S734" s="47">
        <v>0</v>
      </c>
      <c r="T734" s="47">
        <v>0</v>
      </c>
      <c r="U734" s="47">
        <v>0</v>
      </c>
      <c r="V734" s="47">
        <v>0</v>
      </c>
      <c r="W734" s="47">
        <v>46.040999999999997</v>
      </c>
    </row>
    <row r="735" spans="1:23" s="9" customFormat="1" x14ac:dyDescent="0.25">
      <c r="A735" s="100"/>
      <c r="B735" s="43" t="s">
        <v>122</v>
      </c>
      <c r="C735" s="47">
        <v>3</v>
      </c>
      <c r="D735" s="47">
        <v>0</v>
      </c>
      <c r="E735" s="47">
        <v>0</v>
      </c>
      <c r="F735" s="47">
        <v>37</v>
      </c>
      <c r="G735" s="47">
        <v>0</v>
      </c>
      <c r="H735" s="47">
        <v>0</v>
      </c>
      <c r="I735" s="47">
        <v>0</v>
      </c>
      <c r="J735" s="47">
        <v>0</v>
      </c>
      <c r="K735" s="47">
        <v>0</v>
      </c>
      <c r="L735" s="47">
        <v>0</v>
      </c>
      <c r="M735" s="47">
        <v>0</v>
      </c>
      <c r="N735" s="47">
        <v>0</v>
      </c>
      <c r="O735" s="47">
        <v>0</v>
      </c>
      <c r="P735" s="47">
        <v>0</v>
      </c>
      <c r="Q735" s="47">
        <v>0</v>
      </c>
      <c r="R735" s="47">
        <v>0</v>
      </c>
      <c r="S735" s="47">
        <v>0</v>
      </c>
      <c r="T735" s="47">
        <v>0</v>
      </c>
      <c r="U735" s="47">
        <v>0</v>
      </c>
      <c r="V735" s="47">
        <v>0</v>
      </c>
      <c r="W735" s="47">
        <v>40</v>
      </c>
    </row>
    <row r="736" spans="1:23" s="9" customFormat="1" x14ac:dyDescent="0.25">
      <c r="A736" s="100"/>
      <c r="B736" s="43" t="s">
        <v>148</v>
      </c>
      <c r="C736" s="47">
        <v>2.975454</v>
      </c>
      <c r="D736" s="47">
        <v>0</v>
      </c>
      <c r="E736" s="47">
        <v>0</v>
      </c>
      <c r="F736" s="47">
        <v>15.212429</v>
      </c>
      <c r="G736" s="47">
        <v>0</v>
      </c>
      <c r="H736" s="47">
        <v>0</v>
      </c>
      <c r="I736" s="47">
        <v>0</v>
      </c>
      <c r="J736" s="47">
        <v>0</v>
      </c>
      <c r="K736" s="47">
        <v>0</v>
      </c>
      <c r="L736" s="47">
        <v>0</v>
      </c>
      <c r="M736" s="47">
        <v>0</v>
      </c>
      <c r="N736" s="47">
        <v>0</v>
      </c>
      <c r="O736" s="47">
        <v>0</v>
      </c>
      <c r="P736" s="47">
        <v>0</v>
      </c>
      <c r="Q736" s="47">
        <v>0</v>
      </c>
      <c r="R736" s="47">
        <v>0</v>
      </c>
      <c r="S736" s="47">
        <v>0</v>
      </c>
      <c r="T736" s="47">
        <v>0</v>
      </c>
      <c r="U736" s="47">
        <v>0</v>
      </c>
      <c r="V736" s="47">
        <v>0</v>
      </c>
      <c r="W736" s="47">
        <v>18.187882999999999</v>
      </c>
    </row>
    <row r="737" spans="1:23" s="9" customFormat="1" x14ac:dyDescent="0.25">
      <c r="A737" s="93"/>
      <c r="B737" s="46" t="s">
        <v>200</v>
      </c>
      <c r="C737" s="66">
        <v>409.17905300000001</v>
      </c>
      <c r="D737" s="66">
        <v>0</v>
      </c>
      <c r="E737" s="66">
        <v>0</v>
      </c>
      <c r="F737" s="66">
        <v>1803.4634940000001</v>
      </c>
      <c r="G737" s="66">
        <v>0</v>
      </c>
      <c r="H737" s="66">
        <v>0</v>
      </c>
      <c r="I737" s="66">
        <v>0</v>
      </c>
      <c r="J737" s="66">
        <v>0</v>
      </c>
      <c r="K737" s="66">
        <v>0</v>
      </c>
      <c r="L737" s="66">
        <v>0</v>
      </c>
      <c r="M737" s="66">
        <v>0</v>
      </c>
      <c r="N737" s="66">
        <v>0</v>
      </c>
      <c r="O737" s="66">
        <v>0</v>
      </c>
      <c r="P737" s="66">
        <v>0</v>
      </c>
      <c r="Q737" s="66">
        <v>0</v>
      </c>
      <c r="R737" s="66">
        <v>0</v>
      </c>
      <c r="S737" s="66">
        <v>0</v>
      </c>
      <c r="T737" s="66">
        <v>0</v>
      </c>
      <c r="U737" s="66">
        <v>0</v>
      </c>
      <c r="V737" s="66">
        <v>0</v>
      </c>
      <c r="W737" s="66">
        <v>2212.6425469999999</v>
      </c>
    </row>
    <row r="738" spans="1:23" s="9" customFormat="1" x14ac:dyDescent="0.25">
      <c r="A738" s="92" t="s">
        <v>246</v>
      </c>
      <c r="B738" s="43" t="s">
        <v>111</v>
      </c>
      <c r="C738" s="47">
        <v>153.99545699999999</v>
      </c>
      <c r="D738" s="47">
        <v>0</v>
      </c>
      <c r="E738" s="47">
        <v>0</v>
      </c>
      <c r="F738" s="47">
        <v>1249.5819449999999</v>
      </c>
      <c r="G738" s="47">
        <v>24.911000000000001</v>
      </c>
      <c r="H738" s="47">
        <v>0</v>
      </c>
      <c r="I738" s="47">
        <v>0</v>
      </c>
      <c r="J738" s="47">
        <v>0</v>
      </c>
      <c r="K738" s="47">
        <v>0</v>
      </c>
      <c r="L738" s="47">
        <v>0</v>
      </c>
      <c r="M738" s="47">
        <v>0</v>
      </c>
      <c r="N738" s="47">
        <v>0</v>
      </c>
      <c r="O738" s="47">
        <v>0</v>
      </c>
      <c r="P738" s="47">
        <v>0</v>
      </c>
      <c r="Q738" s="47">
        <v>0</v>
      </c>
      <c r="R738" s="47">
        <v>0</v>
      </c>
      <c r="S738" s="47">
        <v>0</v>
      </c>
      <c r="T738" s="47">
        <v>0</v>
      </c>
      <c r="U738" s="47">
        <v>0</v>
      </c>
      <c r="V738" s="47">
        <v>0</v>
      </c>
      <c r="W738" s="47">
        <v>1428.488402</v>
      </c>
    </row>
    <row r="739" spans="1:23" s="9" customFormat="1" x14ac:dyDescent="0.25">
      <c r="A739" s="100"/>
      <c r="B739" s="43" t="s">
        <v>141</v>
      </c>
      <c r="C739" s="47">
        <v>149.22072</v>
      </c>
      <c r="D739" s="47">
        <v>0</v>
      </c>
      <c r="E739" s="47">
        <v>0</v>
      </c>
      <c r="F739" s="47">
        <v>647.28514900000005</v>
      </c>
      <c r="G739" s="47">
        <v>0</v>
      </c>
      <c r="H739" s="47">
        <v>0</v>
      </c>
      <c r="I739" s="47">
        <v>0</v>
      </c>
      <c r="J739" s="47">
        <v>0</v>
      </c>
      <c r="K739" s="47">
        <v>0</v>
      </c>
      <c r="L739" s="47">
        <v>0</v>
      </c>
      <c r="M739" s="47">
        <v>0</v>
      </c>
      <c r="N739" s="47">
        <v>0</v>
      </c>
      <c r="O739" s="47">
        <v>0</v>
      </c>
      <c r="P739" s="47">
        <v>0</v>
      </c>
      <c r="Q739" s="47">
        <v>0</v>
      </c>
      <c r="R739" s="47">
        <v>0</v>
      </c>
      <c r="S739" s="47">
        <v>0</v>
      </c>
      <c r="T739" s="47">
        <v>0</v>
      </c>
      <c r="U739" s="47">
        <v>0</v>
      </c>
      <c r="V739" s="47">
        <v>0</v>
      </c>
      <c r="W739" s="47">
        <v>796.50586899999996</v>
      </c>
    </row>
    <row r="740" spans="1:23" s="9" customFormat="1" x14ac:dyDescent="0.25">
      <c r="A740" s="100"/>
      <c r="B740" s="43" t="s">
        <v>115</v>
      </c>
      <c r="C740" s="47">
        <v>97.612628000000001</v>
      </c>
      <c r="D740" s="47">
        <v>0</v>
      </c>
      <c r="E740" s="47">
        <v>0</v>
      </c>
      <c r="F740" s="47">
        <v>575.67698299999995</v>
      </c>
      <c r="G740" s="47">
        <v>0</v>
      </c>
      <c r="H740" s="47">
        <v>0</v>
      </c>
      <c r="I740" s="47">
        <v>0</v>
      </c>
      <c r="J740" s="47">
        <v>0</v>
      </c>
      <c r="K740" s="47">
        <v>0</v>
      </c>
      <c r="L740" s="47">
        <v>0</v>
      </c>
      <c r="M740" s="47">
        <v>0</v>
      </c>
      <c r="N740" s="47">
        <v>0</v>
      </c>
      <c r="O740" s="47">
        <v>0</v>
      </c>
      <c r="P740" s="47">
        <v>0</v>
      </c>
      <c r="Q740" s="47">
        <v>0</v>
      </c>
      <c r="R740" s="47">
        <v>0</v>
      </c>
      <c r="S740" s="47">
        <v>0</v>
      </c>
      <c r="T740" s="47">
        <v>0</v>
      </c>
      <c r="U740" s="47">
        <v>0</v>
      </c>
      <c r="V740" s="47">
        <v>0</v>
      </c>
      <c r="W740" s="47">
        <v>673.28961100000004</v>
      </c>
    </row>
    <row r="741" spans="1:23" s="9" customFormat="1" x14ac:dyDescent="0.25">
      <c r="A741" s="100"/>
      <c r="B741" s="43" t="s">
        <v>143</v>
      </c>
      <c r="C741" s="47">
        <v>40.057127999999999</v>
      </c>
      <c r="D741" s="47">
        <v>0</v>
      </c>
      <c r="E741" s="47">
        <v>0</v>
      </c>
      <c r="F741" s="47">
        <v>153.84676999999999</v>
      </c>
      <c r="G741" s="47">
        <v>0</v>
      </c>
      <c r="H741" s="47">
        <v>0</v>
      </c>
      <c r="I741" s="47">
        <v>0</v>
      </c>
      <c r="J741" s="47">
        <v>0</v>
      </c>
      <c r="K741" s="47">
        <v>0</v>
      </c>
      <c r="L741" s="47">
        <v>0</v>
      </c>
      <c r="M741" s="47">
        <v>0</v>
      </c>
      <c r="N741" s="47">
        <v>0</v>
      </c>
      <c r="O741" s="47">
        <v>0</v>
      </c>
      <c r="P741" s="47">
        <v>0</v>
      </c>
      <c r="Q741" s="47">
        <v>0</v>
      </c>
      <c r="R741" s="47">
        <v>0</v>
      </c>
      <c r="S741" s="47">
        <v>0</v>
      </c>
      <c r="T741" s="47">
        <v>0</v>
      </c>
      <c r="U741" s="47">
        <v>0</v>
      </c>
      <c r="V741" s="47">
        <v>0</v>
      </c>
      <c r="W741" s="47">
        <v>193.903898</v>
      </c>
    </row>
    <row r="742" spans="1:23" s="9" customFormat="1" ht="30" x14ac:dyDescent="0.25">
      <c r="A742" s="100"/>
      <c r="B742" s="43" t="s">
        <v>145</v>
      </c>
      <c r="C742" s="47">
        <v>11.454046999999999</v>
      </c>
      <c r="D742" s="47">
        <v>0</v>
      </c>
      <c r="E742" s="47">
        <v>0</v>
      </c>
      <c r="F742" s="47">
        <v>65.152213000000003</v>
      </c>
      <c r="G742" s="47">
        <v>0</v>
      </c>
      <c r="H742" s="47">
        <v>0</v>
      </c>
      <c r="I742" s="47">
        <v>0</v>
      </c>
      <c r="J742" s="47">
        <v>0</v>
      </c>
      <c r="K742" s="47">
        <v>0</v>
      </c>
      <c r="L742" s="47">
        <v>0</v>
      </c>
      <c r="M742" s="47">
        <v>0</v>
      </c>
      <c r="N742" s="47">
        <v>0</v>
      </c>
      <c r="O742" s="47">
        <v>0</v>
      </c>
      <c r="P742" s="47">
        <v>0</v>
      </c>
      <c r="Q742" s="47">
        <v>0</v>
      </c>
      <c r="R742" s="47">
        <v>0</v>
      </c>
      <c r="S742" s="47">
        <v>0</v>
      </c>
      <c r="T742" s="47">
        <v>0</v>
      </c>
      <c r="U742" s="47">
        <v>0</v>
      </c>
      <c r="V742" s="47">
        <v>0</v>
      </c>
      <c r="W742" s="47">
        <v>76.606260000000006</v>
      </c>
    </row>
    <row r="743" spans="1:23" s="9" customFormat="1" x14ac:dyDescent="0.25">
      <c r="A743" s="100"/>
      <c r="B743" s="43" t="s">
        <v>148</v>
      </c>
      <c r="C743" s="47">
        <v>2.8927200000000002</v>
      </c>
      <c r="D743" s="47">
        <v>0</v>
      </c>
      <c r="E743" s="47">
        <v>0</v>
      </c>
      <c r="F743" s="47">
        <v>16.645105000000001</v>
      </c>
      <c r="G743" s="47">
        <v>0</v>
      </c>
      <c r="H743" s="47">
        <v>0</v>
      </c>
      <c r="I743" s="47">
        <v>0</v>
      </c>
      <c r="J743" s="47">
        <v>0</v>
      </c>
      <c r="K743" s="47">
        <v>0</v>
      </c>
      <c r="L743" s="47">
        <v>0</v>
      </c>
      <c r="M743" s="47">
        <v>0</v>
      </c>
      <c r="N743" s="47">
        <v>0</v>
      </c>
      <c r="O743" s="47">
        <v>0</v>
      </c>
      <c r="P743" s="47">
        <v>0</v>
      </c>
      <c r="Q743" s="47">
        <v>0</v>
      </c>
      <c r="R743" s="47">
        <v>0</v>
      </c>
      <c r="S743" s="47">
        <v>0</v>
      </c>
      <c r="T743" s="47">
        <v>0</v>
      </c>
      <c r="U743" s="47">
        <v>0</v>
      </c>
      <c r="V743" s="47">
        <v>0</v>
      </c>
      <c r="W743" s="47">
        <v>19.537825000000002</v>
      </c>
    </row>
    <row r="744" spans="1:23" s="9" customFormat="1" x14ac:dyDescent="0.25">
      <c r="A744" s="100"/>
      <c r="B744" s="43" t="s">
        <v>146</v>
      </c>
      <c r="C744" s="47">
        <v>1.274</v>
      </c>
      <c r="D744" s="47">
        <v>0</v>
      </c>
      <c r="E744" s="47">
        <v>0</v>
      </c>
      <c r="F744" s="47">
        <v>7.5209999999999999</v>
      </c>
      <c r="G744" s="47">
        <v>0</v>
      </c>
      <c r="H744" s="47">
        <v>0</v>
      </c>
      <c r="I744" s="47">
        <v>0</v>
      </c>
      <c r="J744" s="47">
        <v>0</v>
      </c>
      <c r="K744" s="47">
        <v>0</v>
      </c>
      <c r="L744" s="47">
        <v>0</v>
      </c>
      <c r="M744" s="47">
        <v>0</v>
      </c>
      <c r="N744" s="47">
        <v>0</v>
      </c>
      <c r="O744" s="47">
        <v>0</v>
      </c>
      <c r="P744" s="47">
        <v>0</v>
      </c>
      <c r="Q744" s="47">
        <v>0</v>
      </c>
      <c r="R744" s="47">
        <v>0</v>
      </c>
      <c r="S744" s="47">
        <v>0</v>
      </c>
      <c r="T744" s="47">
        <v>0</v>
      </c>
      <c r="U744" s="47">
        <v>0</v>
      </c>
      <c r="V744" s="47">
        <v>0</v>
      </c>
      <c r="W744" s="47">
        <v>8.7949999999999999</v>
      </c>
    </row>
    <row r="745" spans="1:23" s="9" customFormat="1" x14ac:dyDescent="0.25">
      <c r="A745" s="93"/>
      <c r="B745" s="46" t="s">
        <v>200</v>
      </c>
      <c r="C745" s="66">
        <v>456.50670000000002</v>
      </c>
      <c r="D745" s="66">
        <v>0</v>
      </c>
      <c r="E745" s="66">
        <v>0</v>
      </c>
      <c r="F745" s="66">
        <v>2715.7091650000002</v>
      </c>
      <c r="G745" s="66">
        <v>24.911000000000001</v>
      </c>
      <c r="H745" s="66">
        <v>0</v>
      </c>
      <c r="I745" s="66">
        <v>0</v>
      </c>
      <c r="J745" s="66">
        <v>0</v>
      </c>
      <c r="K745" s="66">
        <v>0</v>
      </c>
      <c r="L745" s="66">
        <v>0</v>
      </c>
      <c r="M745" s="66">
        <v>0</v>
      </c>
      <c r="N745" s="66">
        <v>0</v>
      </c>
      <c r="O745" s="66">
        <v>0</v>
      </c>
      <c r="P745" s="66">
        <v>0</v>
      </c>
      <c r="Q745" s="66">
        <v>0</v>
      </c>
      <c r="R745" s="66">
        <v>0</v>
      </c>
      <c r="S745" s="66">
        <v>0</v>
      </c>
      <c r="T745" s="66">
        <v>0</v>
      </c>
      <c r="U745" s="66">
        <v>0</v>
      </c>
      <c r="V745" s="66">
        <v>0</v>
      </c>
      <c r="W745" s="66">
        <v>3197.1268650000002</v>
      </c>
    </row>
    <row r="746" spans="1:23" s="9" customFormat="1" x14ac:dyDescent="0.25">
      <c r="A746" s="92" t="s">
        <v>245</v>
      </c>
      <c r="B746" s="43" t="s">
        <v>111</v>
      </c>
      <c r="C746" s="47">
        <v>1781.7480169999999</v>
      </c>
      <c r="D746" s="47">
        <v>0</v>
      </c>
      <c r="E746" s="47">
        <v>0</v>
      </c>
      <c r="F746" s="47">
        <v>11341.644619999999</v>
      </c>
      <c r="G746" s="47">
        <v>3147.4650000000001</v>
      </c>
      <c r="H746" s="47">
        <v>0</v>
      </c>
      <c r="I746" s="47">
        <v>199.27600000000001</v>
      </c>
      <c r="J746" s="47">
        <v>0</v>
      </c>
      <c r="K746" s="47">
        <v>0</v>
      </c>
      <c r="L746" s="47">
        <v>0</v>
      </c>
      <c r="M746" s="47">
        <v>0</v>
      </c>
      <c r="N746" s="47">
        <v>0</v>
      </c>
      <c r="O746" s="47">
        <v>104.92700000000001</v>
      </c>
      <c r="P746" s="47">
        <v>265.01299999999998</v>
      </c>
      <c r="Q746" s="47">
        <v>0</v>
      </c>
      <c r="R746" s="47">
        <v>0</v>
      </c>
      <c r="S746" s="47">
        <v>0</v>
      </c>
      <c r="T746" s="47">
        <v>0</v>
      </c>
      <c r="U746" s="47">
        <v>0</v>
      </c>
      <c r="V746" s="47">
        <v>0</v>
      </c>
      <c r="W746" s="47">
        <v>16840.073637000001</v>
      </c>
    </row>
    <row r="747" spans="1:23" s="9" customFormat="1" x14ac:dyDescent="0.25">
      <c r="A747" s="100"/>
      <c r="B747" s="43" t="s">
        <v>115</v>
      </c>
      <c r="C747" s="47">
        <v>1838.3737229999999</v>
      </c>
      <c r="D747" s="47">
        <v>0</v>
      </c>
      <c r="E747" s="47">
        <v>0</v>
      </c>
      <c r="F747" s="47">
        <v>6709.5121349999999</v>
      </c>
      <c r="G747" s="47">
        <v>598.74265700000001</v>
      </c>
      <c r="H747" s="47">
        <v>0</v>
      </c>
      <c r="I747" s="47">
        <v>0</v>
      </c>
      <c r="J747" s="47">
        <v>0</v>
      </c>
      <c r="K747" s="47">
        <v>0</v>
      </c>
      <c r="L747" s="47">
        <v>0</v>
      </c>
      <c r="M747" s="47">
        <v>0</v>
      </c>
      <c r="N747" s="47">
        <v>0</v>
      </c>
      <c r="O747" s="47">
        <v>0</v>
      </c>
      <c r="P747" s="47">
        <v>0</v>
      </c>
      <c r="Q747" s="47">
        <v>0</v>
      </c>
      <c r="R747" s="47">
        <v>0</v>
      </c>
      <c r="S747" s="47">
        <v>0</v>
      </c>
      <c r="T747" s="47">
        <v>0</v>
      </c>
      <c r="U747" s="47">
        <v>0</v>
      </c>
      <c r="V747" s="47">
        <v>0</v>
      </c>
      <c r="W747" s="47">
        <v>9146.6285150000003</v>
      </c>
    </row>
    <row r="748" spans="1:23" s="9" customFormat="1" x14ac:dyDescent="0.25">
      <c r="A748" s="100"/>
      <c r="B748" s="43" t="s">
        <v>113</v>
      </c>
      <c r="C748" s="47">
        <v>189.93899999999999</v>
      </c>
      <c r="D748" s="47">
        <v>0</v>
      </c>
      <c r="E748" s="47">
        <v>0</v>
      </c>
      <c r="F748" s="47">
        <v>4560.7250000000004</v>
      </c>
      <c r="G748" s="47">
        <v>730.64800000000002</v>
      </c>
      <c r="H748" s="47">
        <v>0</v>
      </c>
      <c r="I748" s="47">
        <v>27.431999999999999</v>
      </c>
      <c r="J748" s="47">
        <v>0</v>
      </c>
      <c r="K748" s="47">
        <v>0</v>
      </c>
      <c r="L748" s="47">
        <v>0</v>
      </c>
      <c r="M748" s="47">
        <v>0</v>
      </c>
      <c r="N748" s="47">
        <v>0</v>
      </c>
      <c r="O748" s="47">
        <v>0</v>
      </c>
      <c r="P748" s="47">
        <v>0</v>
      </c>
      <c r="Q748" s="47">
        <v>0</v>
      </c>
      <c r="R748" s="47">
        <v>0</v>
      </c>
      <c r="S748" s="47">
        <v>2161</v>
      </c>
      <c r="T748" s="47">
        <v>0</v>
      </c>
      <c r="U748" s="47">
        <v>0</v>
      </c>
      <c r="V748" s="47">
        <v>0</v>
      </c>
      <c r="W748" s="47">
        <v>7669.7439999999997</v>
      </c>
    </row>
    <row r="749" spans="1:23" s="9" customFormat="1" x14ac:dyDescent="0.25">
      <c r="A749" s="100"/>
      <c r="B749" s="43" t="s">
        <v>141</v>
      </c>
      <c r="C749" s="47">
        <v>1847.477412</v>
      </c>
      <c r="D749" s="47">
        <v>0</v>
      </c>
      <c r="E749" s="47">
        <v>0</v>
      </c>
      <c r="F749" s="47">
        <v>4988.5029670000004</v>
      </c>
      <c r="G749" s="47">
        <v>159.908511</v>
      </c>
      <c r="H749" s="47">
        <v>0</v>
      </c>
      <c r="I749" s="47">
        <v>0</v>
      </c>
      <c r="J749" s="47">
        <v>0</v>
      </c>
      <c r="K749" s="47">
        <v>0</v>
      </c>
      <c r="L749" s="47">
        <v>0</v>
      </c>
      <c r="M749" s="47">
        <v>0</v>
      </c>
      <c r="N749" s="47">
        <v>0</v>
      </c>
      <c r="O749" s="47">
        <v>0</v>
      </c>
      <c r="P749" s="47">
        <v>0</v>
      </c>
      <c r="Q749" s="47">
        <v>0</v>
      </c>
      <c r="R749" s="47">
        <v>0</v>
      </c>
      <c r="S749" s="47">
        <v>0</v>
      </c>
      <c r="T749" s="47">
        <v>0</v>
      </c>
      <c r="U749" s="47">
        <v>0</v>
      </c>
      <c r="V749" s="47">
        <v>0</v>
      </c>
      <c r="W749" s="47">
        <v>6995.8888900000002</v>
      </c>
    </row>
    <row r="750" spans="1:23" s="9" customFormat="1" x14ac:dyDescent="0.25">
      <c r="A750" s="100"/>
      <c r="B750" s="43" t="s">
        <v>143</v>
      </c>
      <c r="C750" s="47">
        <v>224.415234</v>
      </c>
      <c r="D750" s="47">
        <v>0</v>
      </c>
      <c r="E750" s="47">
        <v>0</v>
      </c>
      <c r="F750" s="47">
        <v>3427.85331</v>
      </c>
      <c r="G750" s="47">
        <v>0</v>
      </c>
      <c r="H750" s="47">
        <v>0</v>
      </c>
      <c r="I750" s="47">
        <v>0</v>
      </c>
      <c r="J750" s="47">
        <v>148.56</v>
      </c>
      <c r="K750" s="47">
        <v>0</v>
      </c>
      <c r="L750" s="47">
        <v>0</v>
      </c>
      <c r="M750" s="47">
        <v>0</v>
      </c>
      <c r="N750" s="47">
        <v>0</v>
      </c>
      <c r="O750" s="47">
        <v>0</v>
      </c>
      <c r="P750" s="47">
        <v>0</v>
      </c>
      <c r="Q750" s="47">
        <v>0</v>
      </c>
      <c r="R750" s="47">
        <v>0</v>
      </c>
      <c r="S750" s="47">
        <v>0</v>
      </c>
      <c r="T750" s="47">
        <v>0</v>
      </c>
      <c r="U750" s="47">
        <v>0</v>
      </c>
      <c r="V750" s="47">
        <v>0</v>
      </c>
      <c r="W750" s="47">
        <v>3800.828544</v>
      </c>
    </row>
    <row r="751" spans="1:23" s="9" customFormat="1" x14ac:dyDescent="0.25">
      <c r="A751" s="100"/>
      <c r="B751" s="43" t="s">
        <v>142</v>
      </c>
      <c r="C751" s="47">
        <v>206.35</v>
      </c>
      <c r="D751" s="47">
        <v>0</v>
      </c>
      <c r="E751" s="47">
        <v>0</v>
      </c>
      <c r="F751" s="47">
        <v>2709.9929999999999</v>
      </c>
      <c r="G751" s="47">
        <v>0</v>
      </c>
      <c r="H751" s="47">
        <v>0</v>
      </c>
      <c r="I751" s="47">
        <v>0</v>
      </c>
      <c r="J751" s="47">
        <v>0</v>
      </c>
      <c r="K751" s="47">
        <v>0</v>
      </c>
      <c r="L751" s="47">
        <v>0</v>
      </c>
      <c r="M751" s="47">
        <v>0</v>
      </c>
      <c r="N751" s="47">
        <v>0</v>
      </c>
      <c r="O751" s="47">
        <v>0</v>
      </c>
      <c r="P751" s="47">
        <v>0</v>
      </c>
      <c r="Q751" s="47">
        <v>0</v>
      </c>
      <c r="R751" s="47">
        <v>0</v>
      </c>
      <c r="S751" s="47">
        <v>0</v>
      </c>
      <c r="T751" s="47">
        <v>0</v>
      </c>
      <c r="U751" s="47">
        <v>0</v>
      </c>
      <c r="V751" s="47">
        <v>0</v>
      </c>
      <c r="W751" s="47">
        <v>2916.3429999999998</v>
      </c>
    </row>
    <row r="752" spans="1:23" s="9" customFormat="1" x14ac:dyDescent="0.25">
      <c r="A752" s="100"/>
      <c r="B752" s="43" t="s">
        <v>148</v>
      </c>
      <c r="C752" s="47">
        <v>115.099125</v>
      </c>
      <c r="D752" s="47">
        <v>0</v>
      </c>
      <c r="E752" s="47">
        <v>0</v>
      </c>
      <c r="F752" s="47">
        <v>1911.1690610000001</v>
      </c>
      <c r="G752" s="47">
        <v>0</v>
      </c>
      <c r="H752" s="47">
        <v>0</v>
      </c>
      <c r="I752" s="47">
        <v>0</v>
      </c>
      <c r="J752" s="47">
        <v>0</v>
      </c>
      <c r="K752" s="47">
        <v>0</v>
      </c>
      <c r="L752" s="47">
        <v>0</v>
      </c>
      <c r="M752" s="47">
        <v>0</v>
      </c>
      <c r="N752" s="47">
        <v>0</v>
      </c>
      <c r="O752" s="47">
        <v>0</v>
      </c>
      <c r="P752" s="47">
        <v>0</v>
      </c>
      <c r="Q752" s="47">
        <v>0</v>
      </c>
      <c r="R752" s="47">
        <v>0</v>
      </c>
      <c r="S752" s="47">
        <v>0</v>
      </c>
      <c r="T752" s="47">
        <v>0</v>
      </c>
      <c r="U752" s="47">
        <v>0</v>
      </c>
      <c r="V752" s="47">
        <v>0</v>
      </c>
      <c r="W752" s="47">
        <v>2026.268186</v>
      </c>
    </row>
    <row r="753" spans="1:23" s="9" customFormat="1" x14ac:dyDescent="0.25">
      <c r="A753" s="100"/>
      <c r="B753" s="43" t="s">
        <v>147</v>
      </c>
      <c r="C753" s="47">
        <v>205.226</v>
      </c>
      <c r="D753" s="47">
        <v>0</v>
      </c>
      <c r="E753" s="47">
        <v>0</v>
      </c>
      <c r="F753" s="47">
        <v>1682.2049999999999</v>
      </c>
      <c r="G753" s="47">
        <v>0</v>
      </c>
      <c r="H753" s="47">
        <v>0</v>
      </c>
      <c r="I753" s="47">
        <v>127.94</v>
      </c>
      <c r="J753" s="47">
        <v>0</v>
      </c>
      <c r="K753" s="47">
        <v>0</v>
      </c>
      <c r="L753" s="47">
        <v>0</v>
      </c>
      <c r="M753" s="47">
        <v>0</v>
      </c>
      <c r="N753" s="47">
        <v>0</v>
      </c>
      <c r="O753" s="47">
        <v>0</v>
      </c>
      <c r="P753" s="47">
        <v>0</v>
      </c>
      <c r="Q753" s="47">
        <v>0</v>
      </c>
      <c r="R753" s="47">
        <v>0</v>
      </c>
      <c r="S753" s="47">
        <v>0</v>
      </c>
      <c r="T753" s="47">
        <v>0</v>
      </c>
      <c r="U753" s="47">
        <v>0</v>
      </c>
      <c r="V753" s="47">
        <v>0</v>
      </c>
      <c r="W753" s="47">
        <v>2015.3710000000001</v>
      </c>
    </row>
    <row r="754" spans="1:23" s="9" customFormat="1" ht="30" x14ac:dyDescent="0.25">
      <c r="A754" s="100"/>
      <c r="B754" s="43" t="s">
        <v>145</v>
      </c>
      <c r="C754" s="47">
        <v>208.266526</v>
      </c>
      <c r="D754" s="47">
        <v>0</v>
      </c>
      <c r="E754" s="47">
        <v>0</v>
      </c>
      <c r="F754" s="47">
        <v>1599.043942</v>
      </c>
      <c r="G754" s="47">
        <v>0</v>
      </c>
      <c r="H754" s="47">
        <v>0</v>
      </c>
      <c r="I754" s="47">
        <v>0</v>
      </c>
      <c r="J754" s="47">
        <v>0</v>
      </c>
      <c r="K754" s="47">
        <v>0</v>
      </c>
      <c r="L754" s="47">
        <v>0</v>
      </c>
      <c r="M754" s="47">
        <v>0</v>
      </c>
      <c r="N754" s="47">
        <v>0</v>
      </c>
      <c r="O754" s="47">
        <v>0</v>
      </c>
      <c r="P754" s="47">
        <v>0</v>
      </c>
      <c r="Q754" s="47">
        <v>0</v>
      </c>
      <c r="R754" s="47">
        <v>0</v>
      </c>
      <c r="S754" s="47">
        <v>0</v>
      </c>
      <c r="T754" s="47">
        <v>0</v>
      </c>
      <c r="U754" s="47">
        <v>0</v>
      </c>
      <c r="V754" s="47">
        <v>0</v>
      </c>
      <c r="W754" s="47">
        <v>1807.3104679999999</v>
      </c>
    </row>
    <row r="755" spans="1:23" s="9" customFormat="1" x14ac:dyDescent="0.25">
      <c r="A755" s="100"/>
      <c r="B755" s="43" t="s">
        <v>155</v>
      </c>
      <c r="C755" s="47">
        <v>21.806999999999999</v>
      </c>
      <c r="D755" s="47">
        <v>0</v>
      </c>
      <c r="E755" s="47">
        <v>0</v>
      </c>
      <c r="F755" s="47">
        <v>1238.7439999999999</v>
      </c>
      <c r="G755" s="47">
        <v>0</v>
      </c>
      <c r="H755" s="47">
        <v>0</v>
      </c>
      <c r="I755" s="47">
        <v>0</v>
      </c>
      <c r="J755" s="47">
        <v>0</v>
      </c>
      <c r="K755" s="47">
        <v>0</v>
      </c>
      <c r="L755" s="47">
        <v>0</v>
      </c>
      <c r="M755" s="47">
        <v>0</v>
      </c>
      <c r="N755" s="47">
        <v>0</v>
      </c>
      <c r="O755" s="47">
        <v>0</v>
      </c>
      <c r="P755" s="47">
        <v>0</v>
      </c>
      <c r="Q755" s="47">
        <v>0</v>
      </c>
      <c r="R755" s="47">
        <v>0</v>
      </c>
      <c r="S755" s="47">
        <v>0</v>
      </c>
      <c r="T755" s="47">
        <v>0</v>
      </c>
      <c r="U755" s="47">
        <v>0</v>
      </c>
      <c r="V755" s="47">
        <v>0</v>
      </c>
      <c r="W755" s="47">
        <v>1260.5509999999999</v>
      </c>
    </row>
    <row r="756" spans="1:23" s="9" customFormat="1" x14ac:dyDescent="0.25">
      <c r="A756" s="100"/>
      <c r="B756" s="43" t="s">
        <v>149</v>
      </c>
      <c r="C756" s="47">
        <v>86.99</v>
      </c>
      <c r="D756" s="47">
        <v>0</v>
      </c>
      <c r="E756" s="47">
        <v>0</v>
      </c>
      <c r="F756" s="47">
        <v>937.86099999999999</v>
      </c>
      <c r="G756" s="47">
        <v>0</v>
      </c>
      <c r="H756" s="47">
        <v>0</v>
      </c>
      <c r="I756" s="47">
        <v>0</v>
      </c>
      <c r="J756" s="47">
        <v>0</v>
      </c>
      <c r="K756" s="47">
        <v>0</v>
      </c>
      <c r="L756" s="47">
        <v>0</v>
      </c>
      <c r="M756" s="47">
        <v>0</v>
      </c>
      <c r="N756" s="47">
        <v>0</v>
      </c>
      <c r="O756" s="47">
        <v>0</v>
      </c>
      <c r="P756" s="47">
        <v>0</v>
      </c>
      <c r="Q756" s="47">
        <v>0</v>
      </c>
      <c r="R756" s="47">
        <v>0</v>
      </c>
      <c r="S756" s="47">
        <v>0</v>
      </c>
      <c r="T756" s="47">
        <v>0</v>
      </c>
      <c r="U756" s="47">
        <v>0</v>
      </c>
      <c r="V756" s="47">
        <v>0</v>
      </c>
      <c r="W756" s="47">
        <v>1024.8510000000001</v>
      </c>
    </row>
    <row r="757" spans="1:23" s="9" customFormat="1" x14ac:dyDescent="0.25">
      <c r="A757" s="100"/>
      <c r="B757" s="43" t="s">
        <v>150</v>
      </c>
      <c r="C757" s="47">
        <v>68.924195999999995</v>
      </c>
      <c r="D757" s="47">
        <v>0</v>
      </c>
      <c r="E757" s="47">
        <v>0</v>
      </c>
      <c r="F757" s="47">
        <v>721.92361500000004</v>
      </c>
      <c r="G757" s="47">
        <v>0</v>
      </c>
      <c r="H757" s="47">
        <v>0</v>
      </c>
      <c r="I757" s="47">
        <v>0</v>
      </c>
      <c r="J757" s="47">
        <v>0</v>
      </c>
      <c r="K757" s="47">
        <v>0</v>
      </c>
      <c r="L757" s="47">
        <v>0</v>
      </c>
      <c r="M757" s="47">
        <v>0</v>
      </c>
      <c r="N757" s="47">
        <v>0</v>
      </c>
      <c r="O757" s="47">
        <v>0</v>
      </c>
      <c r="P757" s="47">
        <v>0</v>
      </c>
      <c r="Q757" s="47">
        <v>0</v>
      </c>
      <c r="R757" s="47">
        <v>0</v>
      </c>
      <c r="S757" s="47">
        <v>0</v>
      </c>
      <c r="T757" s="47">
        <v>0</v>
      </c>
      <c r="U757" s="47">
        <v>0</v>
      </c>
      <c r="V757" s="47">
        <v>0</v>
      </c>
      <c r="W757" s="47">
        <v>790.84781099999998</v>
      </c>
    </row>
    <row r="758" spans="1:23" s="9" customFormat="1" x14ac:dyDescent="0.25">
      <c r="A758" s="100"/>
      <c r="B758" s="43" t="s">
        <v>154</v>
      </c>
      <c r="C758" s="47">
        <v>48.003999999999998</v>
      </c>
      <c r="D758" s="47">
        <v>0</v>
      </c>
      <c r="E758" s="47">
        <v>0</v>
      </c>
      <c r="F758" s="47">
        <v>728.99</v>
      </c>
      <c r="G758" s="47">
        <v>0</v>
      </c>
      <c r="H758" s="47">
        <v>0</v>
      </c>
      <c r="I758" s="47">
        <v>0</v>
      </c>
      <c r="J758" s="47">
        <v>0</v>
      </c>
      <c r="K758" s="47">
        <v>0</v>
      </c>
      <c r="L758" s="47">
        <v>0</v>
      </c>
      <c r="M758" s="47">
        <v>0</v>
      </c>
      <c r="N758" s="47">
        <v>0</v>
      </c>
      <c r="O758" s="47">
        <v>0</v>
      </c>
      <c r="P758" s="47">
        <v>0</v>
      </c>
      <c r="Q758" s="47">
        <v>0</v>
      </c>
      <c r="R758" s="47">
        <v>0</v>
      </c>
      <c r="S758" s="47">
        <v>0</v>
      </c>
      <c r="T758" s="47">
        <v>0</v>
      </c>
      <c r="U758" s="47">
        <v>0</v>
      </c>
      <c r="V758" s="47">
        <v>0</v>
      </c>
      <c r="W758" s="47">
        <v>776.99400000000003</v>
      </c>
    </row>
    <row r="759" spans="1:23" s="9" customFormat="1" x14ac:dyDescent="0.25">
      <c r="A759" s="100"/>
      <c r="B759" s="43" t="s">
        <v>159</v>
      </c>
      <c r="C759" s="47">
        <v>115.751</v>
      </c>
      <c r="D759" s="47">
        <v>0</v>
      </c>
      <c r="E759" s="47">
        <v>0</v>
      </c>
      <c r="F759" s="47">
        <v>580.077</v>
      </c>
      <c r="G759" s="47">
        <v>0</v>
      </c>
      <c r="H759" s="47">
        <v>0</v>
      </c>
      <c r="I759" s="47">
        <v>0</v>
      </c>
      <c r="J759" s="47">
        <v>0</v>
      </c>
      <c r="K759" s="47">
        <v>0</v>
      </c>
      <c r="L759" s="47">
        <v>0</v>
      </c>
      <c r="M759" s="47">
        <v>0</v>
      </c>
      <c r="N759" s="47">
        <v>0</v>
      </c>
      <c r="O759" s="47">
        <v>0</v>
      </c>
      <c r="P759" s="47">
        <v>0</v>
      </c>
      <c r="Q759" s="47">
        <v>0</v>
      </c>
      <c r="R759" s="47">
        <v>0</v>
      </c>
      <c r="S759" s="47">
        <v>0</v>
      </c>
      <c r="T759" s="47">
        <v>0</v>
      </c>
      <c r="U759" s="47">
        <v>0</v>
      </c>
      <c r="V759" s="47">
        <v>0</v>
      </c>
      <c r="W759" s="47">
        <v>695.82799999999997</v>
      </c>
    </row>
    <row r="760" spans="1:23" s="9" customFormat="1" x14ac:dyDescent="0.25">
      <c r="A760" s="100"/>
      <c r="B760" s="43" t="s">
        <v>121</v>
      </c>
      <c r="C760" s="47">
        <v>39.494830999999998</v>
      </c>
      <c r="D760" s="47">
        <v>0</v>
      </c>
      <c r="E760" s="47">
        <v>0</v>
      </c>
      <c r="F760" s="47">
        <v>533.69680600000004</v>
      </c>
      <c r="G760" s="47">
        <v>0</v>
      </c>
      <c r="H760" s="47">
        <v>0</v>
      </c>
      <c r="I760" s="47">
        <v>0</v>
      </c>
      <c r="J760" s="47">
        <v>0</v>
      </c>
      <c r="K760" s="47">
        <v>0</v>
      </c>
      <c r="L760" s="47">
        <v>0</v>
      </c>
      <c r="M760" s="47">
        <v>0</v>
      </c>
      <c r="N760" s="47">
        <v>0</v>
      </c>
      <c r="O760" s="47">
        <v>0</v>
      </c>
      <c r="P760" s="47">
        <v>0</v>
      </c>
      <c r="Q760" s="47">
        <v>0</v>
      </c>
      <c r="R760" s="47">
        <v>0</v>
      </c>
      <c r="S760" s="47">
        <v>0</v>
      </c>
      <c r="T760" s="47">
        <v>0</v>
      </c>
      <c r="U760" s="47">
        <v>0</v>
      </c>
      <c r="V760" s="47">
        <v>0</v>
      </c>
      <c r="W760" s="47">
        <v>573.19163700000001</v>
      </c>
    </row>
    <row r="761" spans="1:23" s="9" customFormat="1" x14ac:dyDescent="0.25">
      <c r="A761" s="100"/>
      <c r="B761" s="43" t="s">
        <v>156</v>
      </c>
      <c r="C761" s="47">
        <v>68.869</v>
      </c>
      <c r="D761" s="47">
        <v>0</v>
      </c>
      <c r="E761" s="47">
        <v>0</v>
      </c>
      <c r="F761" s="47">
        <v>363.084</v>
      </c>
      <c r="G761" s="47">
        <v>0</v>
      </c>
      <c r="H761" s="47">
        <v>0</v>
      </c>
      <c r="I761" s="47">
        <v>0</v>
      </c>
      <c r="J761" s="47">
        <v>0</v>
      </c>
      <c r="K761" s="47">
        <v>0</v>
      </c>
      <c r="L761" s="47">
        <v>0</v>
      </c>
      <c r="M761" s="47">
        <v>0</v>
      </c>
      <c r="N761" s="47">
        <v>0</v>
      </c>
      <c r="O761" s="47">
        <v>0</v>
      </c>
      <c r="P761" s="47">
        <v>0</v>
      </c>
      <c r="Q761" s="47">
        <v>0</v>
      </c>
      <c r="R761" s="47">
        <v>0</v>
      </c>
      <c r="S761" s="47">
        <v>0</v>
      </c>
      <c r="T761" s="47">
        <v>0</v>
      </c>
      <c r="U761" s="47">
        <v>0</v>
      </c>
      <c r="V761" s="47">
        <v>0</v>
      </c>
      <c r="W761" s="47">
        <v>431.95299999999997</v>
      </c>
    </row>
    <row r="762" spans="1:23" s="9" customFormat="1" x14ac:dyDescent="0.25">
      <c r="A762" s="100"/>
      <c r="B762" s="43" t="s">
        <v>158</v>
      </c>
      <c r="C762" s="47">
        <v>41.851480000000002</v>
      </c>
      <c r="D762" s="47">
        <v>0</v>
      </c>
      <c r="E762" s="47">
        <v>0</v>
      </c>
      <c r="F762" s="47">
        <v>346.92618700000003</v>
      </c>
      <c r="G762" s="47">
        <v>0</v>
      </c>
      <c r="H762" s="47">
        <v>0</v>
      </c>
      <c r="I762" s="47">
        <v>0</v>
      </c>
      <c r="J762" s="47">
        <v>0</v>
      </c>
      <c r="K762" s="47">
        <v>0</v>
      </c>
      <c r="L762" s="47">
        <v>0</v>
      </c>
      <c r="M762" s="47">
        <v>0</v>
      </c>
      <c r="N762" s="47">
        <v>0</v>
      </c>
      <c r="O762" s="47">
        <v>0</v>
      </c>
      <c r="P762" s="47">
        <v>0</v>
      </c>
      <c r="Q762" s="47">
        <v>0</v>
      </c>
      <c r="R762" s="47">
        <v>0</v>
      </c>
      <c r="S762" s="47">
        <v>0</v>
      </c>
      <c r="T762" s="47">
        <v>0</v>
      </c>
      <c r="U762" s="47">
        <v>0</v>
      </c>
      <c r="V762" s="47">
        <v>0</v>
      </c>
      <c r="W762" s="47">
        <v>388.77766700000001</v>
      </c>
    </row>
    <row r="763" spans="1:23" s="9" customFormat="1" x14ac:dyDescent="0.25">
      <c r="A763" s="100"/>
      <c r="B763" s="43" t="s">
        <v>114</v>
      </c>
      <c r="C763" s="47">
        <v>0</v>
      </c>
      <c r="D763" s="47">
        <v>0</v>
      </c>
      <c r="E763" s="47">
        <v>0</v>
      </c>
      <c r="F763" s="47">
        <v>0</v>
      </c>
      <c r="G763" s="47">
        <v>0</v>
      </c>
      <c r="H763" s="47">
        <v>0</v>
      </c>
      <c r="I763" s="47">
        <v>0</v>
      </c>
      <c r="J763" s="47">
        <v>0</v>
      </c>
      <c r="K763" s="47">
        <v>0</v>
      </c>
      <c r="L763" s="47">
        <v>0</v>
      </c>
      <c r="M763" s="47">
        <v>0</v>
      </c>
      <c r="N763" s="47">
        <v>0</v>
      </c>
      <c r="O763" s="47">
        <v>41.436</v>
      </c>
      <c r="P763" s="47">
        <v>382.48500000000001</v>
      </c>
      <c r="Q763" s="47">
        <v>0</v>
      </c>
      <c r="R763" s="47">
        <v>0</v>
      </c>
      <c r="S763" s="47">
        <v>0</v>
      </c>
      <c r="T763" s="47">
        <v>0</v>
      </c>
      <c r="U763" s="47">
        <v>0</v>
      </c>
      <c r="V763" s="47">
        <v>0</v>
      </c>
      <c r="W763" s="47">
        <v>423.92099999999999</v>
      </c>
    </row>
    <row r="764" spans="1:23" s="9" customFormat="1" x14ac:dyDescent="0.25">
      <c r="A764" s="100"/>
      <c r="B764" s="43" t="s">
        <v>161</v>
      </c>
      <c r="C764" s="47">
        <v>0</v>
      </c>
      <c r="D764" s="47">
        <v>0</v>
      </c>
      <c r="E764" s="47">
        <v>0</v>
      </c>
      <c r="F764" s="47">
        <v>355.38099999999997</v>
      </c>
      <c r="G764" s="47">
        <v>0</v>
      </c>
      <c r="H764" s="47">
        <v>0</v>
      </c>
      <c r="I764" s="47">
        <v>0</v>
      </c>
      <c r="J764" s="47">
        <v>0</v>
      </c>
      <c r="K764" s="47">
        <v>0</v>
      </c>
      <c r="L764" s="47">
        <v>0</v>
      </c>
      <c r="M764" s="47">
        <v>0</v>
      </c>
      <c r="N764" s="47">
        <v>0</v>
      </c>
      <c r="O764" s="47">
        <v>0</v>
      </c>
      <c r="P764" s="47">
        <v>0</v>
      </c>
      <c r="Q764" s="47">
        <v>0</v>
      </c>
      <c r="R764" s="47">
        <v>0</v>
      </c>
      <c r="S764" s="47">
        <v>0</v>
      </c>
      <c r="T764" s="47">
        <v>0</v>
      </c>
      <c r="U764" s="47">
        <v>0</v>
      </c>
      <c r="V764" s="47">
        <v>0</v>
      </c>
      <c r="W764" s="47">
        <v>355.38099999999997</v>
      </c>
    </row>
    <row r="765" spans="1:23" s="9" customFormat="1" x14ac:dyDescent="0.25">
      <c r="A765" s="100"/>
      <c r="B765" s="43" t="s">
        <v>137</v>
      </c>
      <c r="C765" s="47">
        <v>40.052525000000003</v>
      </c>
      <c r="D765" s="47">
        <v>0</v>
      </c>
      <c r="E765" s="47">
        <v>0</v>
      </c>
      <c r="F765" s="47">
        <v>306.87421999999998</v>
      </c>
      <c r="G765" s="47">
        <v>0</v>
      </c>
      <c r="H765" s="47">
        <v>0</v>
      </c>
      <c r="I765" s="47">
        <v>0</v>
      </c>
      <c r="J765" s="47">
        <v>0</v>
      </c>
      <c r="K765" s="47">
        <v>0</v>
      </c>
      <c r="L765" s="47">
        <v>0</v>
      </c>
      <c r="M765" s="47">
        <v>0</v>
      </c>
      <c r="N765" s="47">
        <v>0</v>
      </c>
      <c r="O765" s="47">
        <v>0</v>
      </c>
      <c r="P765" s="47">
        <v>0</v>
      </c>
      <c r="Q765" s="47">
        <v>0</v>
      </c>
      <c r="R765" s="47">
        <v>0</v>
      </c>
      <c r="S765" s="47">
        <v>0</v>
      </c>
      <c r="T765" s="47">
        <v>0</v>
      </c>
      <c r="U765" s="47">
        <v>0</v>
      </c>
      <c r="V765" s="47">
        <v>0</v>
      </c>
      <c r="W765" s="47">
        <v>346.92674499999998</v>
      </c>
    </row>
    <row r="766" spans="1:23" s="9" customFormat="1" x14ac:dyDescent="0.25">
      <c r="A766" s="100"/>
      <c r="B766" s="43" t="s">
        <v>180</v>
      </c>
      <c r="C766" s="47">
        <v>0</v>
      </c>
      <c r="D766" s="47">
        <v>0</v>
      </c>
      <c r="E766" s="47">
        <v>0</v>
      </c>
      <c r="F766" s="47">
        <v>0</v>
      </c>
      <c r="G766" s="47">
        <v>0</v>
      </c>
      <c r="H766" s="47">
        <v>0</v>
      </c>
      <c r="I766" s="47">
        <v>318</v>
      </c>
      <c r="J766" s="47">
        <v>0</v>
      </c>
      <c r="K766" s="47">
        <v>0</v>
      </c>
      <c r="L766" s="47">
        <v>0</v>
      </c>
      <c r="M766" s="47">
        <v>0</v>
      </c>
      <c r="N766" s="47">
        <v>0</v>
      </c>
      <c r="O766" s="47">
        <v>0</v>
      </c>
      <c r="P766" s="47">
        <v>0</v>
      </c>
      <c r="Q766" s="47">
        <v>0</v>
      </c>
      <c r="R766" s="47">
        <v>0</v>
      </c>
      <c r="S766" s="47">
        <v>0</v>
      </c>
      <c r="T766" s="47">
        <v>0</v>
      </c>
      <c r="U766" s="47">
        <v>0</v>
      </c>
      <c r="V766" s="47">
        <v>0</v>
      </c>
      <c r="W766" s="47">
        <v>318</v>
      </c>
    </row>
    <row r="767" spans="1:23" s="9" customFormat="1" x14ac:dyDescent="0.25">
      <c r="A767" s="100"/>
      <c r="B767" s="43" t="s">
        <v>197</v>
      </c>
      <c r="C767" s="47">
        <v>0</v>
      </c>
      <c r="D767" s="47">
        <v>0</v>
      </c>
      <c r="E767" s="47">
        <v>0</v>
      </c>
      <c r="F767" s="47">
        <v>0</v>
      </c>
      <c r="G767" s="47">
        <v>0</v>
      </c>
      <c r="H767" s="47">
        <v>0</v>
      </c>
      <c r="I767" s="47">
        <v>271.58999999999997</v>
      </c>
      <c r="J767" s="47">
        <v>0</v>
      </c>
      <c r="K767" s="47">
        <v>0</v>
      </c>
      <c r="L767" s="47">
        <v>0</v>
      </c>
      <c r="M767" s="47">
        <v>0</v>
      </c>
      <c r="N767" s="47">
        <v>0</v>
      </c>
      <c r="O767" s="47">
        <v>0</v>
      </c>
      <c r="P767" s="47">
        <v>0</v>
      </c>
      <c r="Q767" s="47">
        <v>0</v>
      </c>
      <c r="R767" s="47">
        <v>0</v>
      </c>
      <c r="S767" s="47">
        <v>0</v>
      </c>
      <c r="T767" s="47">
        <v>0</v>
      </c>
      <c r="U767" s="47">
        <v>0</v>
      </c>
      <c r="V767" s="47">
        <v>0</v>
      </c>
      <c r="W767" s="47">
        <v>271.58999999999997</v>
      </c>
    </row>
    <row r="768" spans="1:23" s="9" customFormat="1" x14ac:dyDescent="0.25">
      <c r="A768" s="100"/>
      <c r="B768" s="43" t="s">
        <v>146</v>
      </c>
      <c r="C768" s="47">
        <v>54.534999999999997</v>
      </c>
      <c r="D768" s="47">
        <v>0</v>
      </c>
      <c r="E768" s="47">
        <v>0</v>
      </c>
      <c r="F768" s="47">
        <v>187.32900000000001</v>
      </c>
      <c r="G768" s="47">
        <v>0</v>
      </c>
      <c r="H768" s="47">
        <v>0</v>
      </c>
      <c r="I768" s="47">
        <v>17.395598</v>
      </c>
      <c r="J768" s="47">
        <v>0</v>
      </c>
      <c r="K768" s="47">
        <v>0</v>
      </c>
      <c r="L768" s="47">
        <v>0</v>
      </c>
      <c r="M768" s="47">
        <v>0</v>
      </c>
      <c r="N768" s="47">
        <v>0</v>
      </c>
      <c r="O768" s="47">
        <v>0</v>
      </c>
      <c r="P768" s="47">
        <v>0</v>
      </c>
      <c r="Q768" s="47">
        <v>0</v>
      </c>
      <c r="R768" s="47">
        <v>0</v>
      </c>
      <c r="S768" s="47">
        <v>0</v>
      </c>
      <c r="T768" s="47">
        <v>0</v>
      </c>
      <c r="U768" s="47">
        <v>0</v>
      </c>
      <c r="V768" s="47">
        <v>0</v>
      </c>
      <c r="W768" s="47">
        <v>259.25959799999998</v>
      </c>
    </row>
    <row r="769" spans="1:23" s="9" customFormat="1" x14ac:dyDescent="0.25">
      <c r="A769" s="100"/>
      <c r="B769" s="43" t="s">
        <v>122</v>
      </c>
      <c r="C769" s="47">
        <v>26</v>
      </c>
      <c r="D769" s="47">
        <v>0</v>
      </c>
      <c r="E769" s="47">
        <v>0</v>
      </c>
      <c r="F769" s="47">
        <v>192</v>
      </c>
      <c r="G769" s="47">
        <v>0</v>
      </c>
      <c r="H769" s="47">
        <v>0</v>
      </c>
      <c r="I769" s="47">
        <v>9</v>
      </c>
      <c r="J769" s="47">
        <v>0</v>
      </c>
      <c r="K769" s="47">
        <v>0</v>
      </c>
      <c r="L769" s="47">
        <v>0</v>
      </c>
      <c r="M769" s="47">
        <v>0</v>
      </c>
      <c r="N769" s="47">
        <v>0</v>
      </c>
      <c r="O769" s="47">
        <v>0</v>
      </c>
      <c r="P769" s="47">
        <v>0</v>
      </c>
      <c r="Q769" s="47">
        <v>0</v>
      </c>
      <c r="R769" s="47">
        <v>0</v>
      </c>
      <c r="S769" s="47">
        <v>0</v>
      </c>
      <c r="T769" s="47">
        <v>0</v>
      </c>
      <c r="U769" s="47">
        <v>0</v>
      </c>
      <c r="V769" s="47">
        <v>0</v>
      </c>
      <c r="W769" s="47">
        <v>227</v>
      </c>
    </row>
    <row r="770" spans="1:23" s="9" customFormat="1" ht="30" x14ac:dyDescent="0.25">
      <c r="A770" s="100"/>
      <c r="B770" s="43" t="s">
        <v>160</v>
      </c>
      <c r="C770" s="47">
        <v>13.06134</v>
      </c>
      <c r="D770" s="47">
        <v>0</v>
      </c>
      <c r="E770" s="47">
        <v>0</v>
      </c>
      <c r="F770" s="47">
        <v>206.99368000000001</v>
      </c>
      <c r="G770" s="47">
        <v>0</v>
      </c>
      <c r="H770" s="47">
        <v>0</v>
      </c>
      <c r="I770" s="47">
        <v>0</v>
      </c>
      <c r="J770" s="47">
        <v>0</v>
      </c>
      <c r="K770" s="47">
        <v>0</v>
      </c>
      <c r="L770" s="47">
        <v>0</v>
      </c>
      <c r="M770" s="47">
        <v>0</v>
      </c>
      <c r="N770" s="47">
        <v>0</v>
      </c>
      <c r="O770" s="47">
        <v>0</v>
      </c>
      <c r="P770" s="47">
        <v>0</v>
      </c>
      <c r="Q770" s="47">
        <v>0</v>
      </c>
      <c r="R770" s="47">
        <v>0</v>
      </c>
      <c r="S770" s="47">
        <v>0</v>
      </c>
      <c r="T770" s="47">
        <v>0</v>
      </c>
      <c r="U770" s="47">
        <v>0</v>
      </c>
      <c r="V770" s="47">
        <v>0</v>
      </c>
      <c r="W770" s="47">
        <v>220.05502000000001</v>
      </c>
    </row>
    <row r="771" spans="1:23" s="9" customFormat="1" x14ac:dyDescent="0.25">
      <c r="A771" s="100"/>
      <c r="B771" s="43" t="s">
        <v>164</v>
      </c>
      <c r="C771" s="47">
        <v>10.808</v>
      </c>
      <c r="D771" s="47">
        <v>0</v>
      </c>
      <c r="E771" s="47">
        <v>0</v>
      </c>
      <c r="F771" s="47">
        <v>144.20400000000001</v>
      </c>
      <c r="G771" s="47">
        <v>0</v>
      </c>
      <c r="H771" s="47">
        <v>0</v>
      </c>
      <c r="I771" s="47">
        <v>0</v>
      </c>
      <c r="J771" s="47">
        <v>0</v>
      </c>
      <c r="K771" s="47">
        <v>0</v>
      </c>
      <c r="L771" s="47">
        <v>0</v>
      </c>
      <c r="M771" s="47">
        <v>0</v>
      </c>
      <c r="N771" s="47">
        <v>0</v>
      </c>
      <c r="O771" s="47">
        <v>0</v>
      </c>
      <c r="P771" s="47">
        <v>0</v>
      </c>
      <c r="Q771" s="47">
        <v>0</v>
      </c>
      <c r="R771" s="47">
        <v>0</v>
      </c>
      <c r="S771" s="47">
        <v>0</v>
      </c>
      <c r="T771" s="47">
        <v>0</v>
      </c>
      <c r="U771" s="47">
        <v>0</v>
      </c>
      <c r="V771" s="47">
        <v>0</v>
      </c>
      <c r="W771" s="47">
        <v>155.012</v>
      </c>
    </row>
    <row r="772" spans="1:23" s="9" customFormat="1" ht="30" x14ac:dyDescent="0.25">
      <c r="A772" s="100"/>
      <c r="B772" s="43" t="s">
        <v>157</v>
      </c>
      <c r="C772" s="47">
        <v>6.3029999999999999</v>
      </c>
      <c r="D772" s="47">
        <v>0</v>
      </c>
      <c r="E772" s="47">
        <v>0</v>
      </c>
      <c r="F772" s="47">
        <v>135.27000000000001</v>
      </c>
      <c r="G772" s="47">
        <v>0</v>
      </c>
      <c r="H772" s="47">
        <v>0</v>
      </c>
      <c r="I772" s="47">
        <v>0</v>
      </c>
      <c r="J772" s="47">
        <v>0</v>
      </c>
      <c r="K772" s="47">
        <v>0</v>
      </c>
      <c r="L772" s="47">
        <v>0</v>
      </c>
      <c r="M772" s="47">
        <v>0</v>
      </c>
      <c r="N772" s="47">
        <v>0</v>
      </c>
      <c r="O772" s="47">
        <v>0</v>
      </c>
      <c r="P772" s="47">
        <v>0</v>
      </c>
      <c r="Q772" s="47">
        <v>0</v>
      </c>
      <c r="R772" s="47">
        <v>0</v>
      </c>
      <c r="S772" s="47">
        <v>0</v>
      </c>
      <c r="T772" s="47">
        <v>0</v>
      </c>
      <c r="U772" s="47">
        <v>0</v>
      </c>
      <c r="V772" s="47">
        <v>0</v>
      </c>
      <c r="W772" s="47">
        <v>141.57300000000001</v>
      </c>
    </row>
    <row r="773" spans="1:23" s="9" customFormat="1" x14ac:dyDescent="0.25">
      <c r="A773" s="100"/>
      <c r="B773" s="43" t="s">
        <v>153</v>
      </c>
      <c r="C773" s="47">
        <v>13.927939</v>
      </c>
      <c r="D773" s="47">
        <v>0</v>
      </c>
      <c r="E773" s="47">
        <v>0</v>
      </c>
      <c r="F773" s="47">
        <v>72.252583000000001</v>
      </c>
      <c r="G773" s="47">
        <v>0</v>
      </c>
      <c r="H773" s="47">
        <v>0</v>
      </c>
      <c r="I773" s="47">
        <v>0</v>
      </c>
      <c r="J773" s="47">
        <v>0</v>
      </c>
      <c r="K773" s="47">
        <v>0</v>
      </c>
      <c r="L773" s="47">
        <v>0</v>
      </c>
      <c r="M773" s="47">
        <v>0</v>
      </c>
      <c r="N773" s="47">
        <v>0</v>
      </c>
      <c r="O773" s="47">
        <v>0</v>
      </c>
      <c r="P773" s="47">
        <v>0</v>
      </c>
      <c r="Q773" s="47">
        <v>0</v>
      </c>
      <c r="R773" s="47">
        <v>0</v>
      </c>
      <c r="S773" s="47">
        <v>0</v>
      </c>
      <c r="T773" s="47">
        <v>0</v>
      </c>
      <c r="U773" s="47">
        <v>0</v>
      </c>
      <c r="V773" s="47">
        <v>0</v>
      </c>
      <c r="W773" s="47">
        <v>86.180521999999996</v>
      </c>
    </row>
    <row r="774" spans="1:23" s="9" customFormat="1" x14ac:dyDescent="0.25">
      <c r="A774" s="100"/>
      <c r="B774" s="43" t="s">
        <v>152</v>
      </c>
      <c r="C774" s="47">
        <v>13.651999999999999</v>
      </c>
      <c r="D774" s="47">
        <v>0</v>
      </c>
      <c r="E774" s="47">
        <v>0</v>
      </c>
      <c r="F774" s="47">
        <v>71.293999999999997</v>
      </c>
      <c r="G774" s="47">
        <v>0</v>
      </c>
      <c r="H774" s="47">
        <v>0</v>
      </c>
      <c r="I774" s="47">
        <v>0</v>
      </c>
      <c r="J774" s="47">
        <v>0</v>
      </c>
      <c r="K774" s="47">
        <v>0</v>
      </c>
      <c r="L774" s="47">
        <v>0</v>
      </c>
      <c r="M774" s="47">
        <v>0</v>
      </c>
      <c r="N774" s="47">
        <v>0</v>
      </c>
      <c r="O774" s="47">
        <v>0</v>
      </c>
      <c r="P774" s="47">
        <v>0</v>
      </c>
      <c r="Q774" s="47">
        <v>0</v>
      </c>
      <c r="R774" s="47">
        <v>0</v>
      </c>
      <c r="S774" s="47">
        <v>0</v>
      </c>
      <c r="T774" s="47">
        <v>0</v>
      </c>
      <c r="U774" s="47">
        <v>0</v>
      </c>
      <c r="V774" s="47">
        <v>0</v>
      </c>
      <c r="W774" s="47">
        <v>84.945999999999998</v>
      </c>
    </row>
    <row r="775" spans="1:23" s="9" customFormat="1" ht="30" x14ac:dyDescent="0.25">
      <c r="A775" s="100"/>
      <c r="B775" s="43" t="s">
        <v>178</v>
      </c>
      <c r="C775" s="47">
        <v>0</v>
      </c>
      <c r="D775" s="47">
        <v>0</v>
      </c>
      <c r="E775" s="47">
        <v>0</v>
      </c>
      <c r="F775" s="47">
        <v>0</v>
      </c>
      <c r="G775" s="47">
        <v>0</v>
      </c>
      <c r="H775" s="47">
        <v>0</v>
      </c>
      <c r="I775" s="47">
        <v>0</v>
      </c>
      <c r="J775" s="47">
        <v>0</v>
      </c>
      <c r="K775" s="47">
        <v>0</v>
      </c>
      <c r="L775" s="47">
        <v>0</v>
      </c>
      <c r="M775" s="47">
        <v>0</v>
      </c>
      <c r="N775" s="47">
        <v>0</v>
      </c>
      <c r="O775" s="47">
        <v>0</v>
      </c>
      <c r="P775" s="47">
        <v>0</v>
      </c>
      <c r="Q775" s="47">
        <v>0</v>
      </c>
      <c r="R775" s="47">
        <v>0</v>
      </c>
      <c r="S775" s="47">
        <v>74.86</v>
      </c>
      <c r="T775" s="47">
        <v>0</v>
      </c>
      <c r="U775" s="47">
        <v>0</v>
      </c>
      <c r="V775" s="47">
        <v>0</v>
      </c>
      <c r="W775" s="47">
        <v>74.86</v>
      </c>
    </row>
    <row r="776" spans="1:23" s="9" customFormat="1" x14ac:dyDescent="0.25">
      <c r="A776" s="93"/>
      <c r="B776" s="46" t="s">
        <v>200</v>
      </c>
      <c r="C776" s="66">
        <v>7286.926348</v>
      </c>
      <c r="D776" s="66">
        <v>0.12</v>
      </c>
      <c r="E776" s="66">
        <v>0</v>
      </c>
      <c r="F776" s="66">
        <v>46053.550126000002</v>
      </c>
      <c r="G776" s="66">
        <v>4636.7641679999997</v>
      </c>
      <c r="H776" s="66">
        <v>0</v>
      </c>
      <c r="I776" s="66">
        <v>970.63359800000001</v>
      </c>
      <c r="J776" s="66">
        <v>148.56</v>
      </c>
      <c r="K776" s="66">
        <v>0</v>
      </c>
      <c r="L776" s="66">
        <v>0</v>
      </c>
      <c r="M776" s="66">
        <v>0</v>
      </c>
      <c r="N776" s="66">
        <v>0</v>
      </c>
      <c r="O776" s="66">
        <v>146.363</v>
      </c>
      <c r="P776" s="66">
        <v>647.49800000000005</v>
      </c>
      <c r="Q776" s="66">
        <v>0</v>
      </c>
      <c r="R776" s="66">
        <v>0</v>
      </c>
      <c r="S776" s="66">
        <v>2235.86</v>
      </c>
      <c r="T776" s="66">
        <v>0</v>
      </c>
      <c r="U776" s="66">
        <v>0</v>
      </c>
      <c r="V776" s="66">
        <v>0</v>
      </c>
      <c r="W776" s="66">
        <v>62126.275240000003</v>
      </c>
    </row>
    <row r="777" spans="1:23" s="9" customFormat="1" x14ac:dyDescent="0.25">
      <c r="A777" s="92" t="s">
        <v>244</v>
      </c>
      <c r="B777" s="43" t="s">
        <v>111</v>
      </c>
      <c r="C777" s="47">
        <v>139.234577</v>
      </c>
      <c r="D777" s="47">
        <v>0</v>
      </c>
      <c r="E777" s="47">
        <v>0</v>
      </c>
      <c r="F777" s="47">
        <v>859.54397800000004</v>
      </c>
      <c r="G777" s="47">
        <v>54</v>
      </c>
      <c r="H777" s="47">
        <v>0</v>
      </c>
      <c r="I777" s="47">
        <v>0</v>
      </c>
      <c r="J777" s="47">
        <v>0</v>
      </c>
      <c r="K777" s="47">
        <v>0</v>
      </c>
      <c r="L777" s="47">
        <v>0</v>
      </c>
      <c r="M777" s="47">
        <v>0</v>
      </c>
      <c r="N777" s="47">
        <v>0</v>
      </c>
      <c r="O777" s="47">
        <v>0</v>
      </c>
      <c r="P777" s="47">
        <v>0</v>
      </c>
      <c r="Q777" s="47">
        <v>0</v>
      </c>
      <c r="R777" s="47">
        <v>0</v>
      </c>
      <c r="S777" s="47">
        <v>0</v>
      </c>
      <c r="T777" s="47">
        <v>0</v>
      </c>
      <c r="U777" s="47">
        <v>0</v>
      </c>
      <c r="V777" s="47">
        <v>0</v>
      </c>
      <c r="W777" s="47">
        <v>1052.7785550000001</v>
      </c>
    </row>
    <row r="778" spans="1:23" s="9" customFormat="1" x14ac:dyDescent="0.25">
      <c r="A778" s="100"/>
      <c r="B778" s="43" t="s">
        <v>114</v>
      </c>
      <c r="C778" s="47">
        <v>0</v>
      </c>
      <c r="D778" s="47">
        <v>0</v>
      </c>
      <c r="E778" s="47">
        <v>0</v>
      </c>
      <c r="F778" s="47">
        <v>0</v>
      </c>
      <c r="G778" s="47">
        <v>0</v>
      </c>
      <c r="H778" s="47">
        <v>0</v>
      </c>
      <c r="I778" s="47">
        <v>0</v>
      </c>
      <c r="J778" s="47">
        <v>0</v>
      </c>
      <c r="K778" s="47">
        <v>0</v>
      </c>
      <c r="L778" s="47">
        <v>0</v>
      </c>
      <c r="M778" s="47">
        <v>0</v>
      </c>
      <c r="N778" s="47">
        <v>0</v>
      </c>
      <c r="O778" s="47">
        <v>37.753999999999998</v>
      </c>
      <c r="P778" s="47">
        <v>430.21600000000001</v>
      </c>
      <c r="Q778" s="47">
        <v>0</v>
      </c>
      <c r="R778" s="47">
        <v>0</v>
      </c>
      <c r="S778" s="47">
        <v>0</v>
      </c>
      <c r="T778" s="47">
        <v>0</v>
      </c>
      <c r="U778" s="47">
        <v>0</v>
      </c>
      <c r="V778" s="47">
        <v>0</v>
      </c>
      <c r="W778" s="47">
        <v>467.97</v>
      </c>
    </row>
    <row r="779" spans="1:23" s="9" customFormat="1" x14ac:dyDescent="0.25">
      <c r="A779" s="100"/>
      <c r="B779" s="43" t="s">
        <v>143</v>
      </c>
      <c r="C779" s="47">
        <v>45.891198000000003</v>
      </c>
      <c r="D779" s="47">
        <v>0</v>
      </c>
      <c r="E779" s="47">
        <v>0</v>
      </c>
      <c r="F779" s="47">
        <v>367.53292800000003</v>
      </c>
      <c r="G779" s="47">
        <v>0</v>
      </c>
      <c r="H779" s="47">
        <v>0</v>
      </c>
      <c r="I779" s="47">
        <v>0</v>
      </c>
      <c r="J779" s="47">
        <v>0</v>
      </c>
      <c r="K779" s="47">
        <v>0</v>
      </c>
      <c r="L779" s="47">
        <v>0</v>
      </c>
      <c r="M779" s="47">
        <v>0</v>
      </c>
      <c r="N779" s="47">
        <v>0</v>
      </c>
      <c r="O779" s="47">
        <v>0</v>
      </c>
      <c r="P779" s="47">
        <v>0</v>
      </c>
      <c r="Q779" s="47">
        <v>0</v>
      </c>
      <c r="R779" s="47">
        <v>0</v>
      </c>
      <c r="S779" s="47">
        <v>0</v>
      </c>
      <c r="T779" s="47">
        <v>0</v>
      </c>
      <c r="U779" s="47">
        <v>0</v>
      </c>
      <c r="V779" s="47">
        <v>0</v>
      </c>
      <c r="W779" s="47">
        <v>413.424126</v>
      </c>
    </row>
    <row r="780" spans="1:23" s="9" customFormat="1" x14ac:dyDescent="0.25">
      <c r="A780" s="100"/>
      <c r="B780" s="43" t="s">
        <v>115</v>
      </c>
      <c r="C780" s="47">
        <v>104.352912</v>
      </c>
      <c r="D780" s="47">
        <v>0</v>
      </c>
      <c r="E780" s="47">
        <v>0</v>
      </c>
      <c r="F780" s="47">
        <v>298.57385599999998</v>
      </c>
      <c r="G780" s="47">
        <v>0</v>
      </c>
      <c r="H780" s="47">
        <v>0</v>
      </c>
      <c r="I780" s="47">
        <v>0</v>
      </c>
      <c r="J780" s="47">
        <v>0</v>
      </c>
      <c r="K780" s="47">
        <v>0</v>
      </c>
      <c r="L780" s="47">
        <v>0</v>
      </c>
      <c r="M780" s="47">
        <v>0</v>
      </c>
      <c r="N780" s="47">
        <v>0</v>
      </c>
      <c r="O780" s="47">
        <v>0</v>
      </c>
      <c r="P780" s="47">
        <v>0</v>
      </c>
      <c r="Q780" s="47">
        <v>0</v>
      </c>
      <c r="R780" s="47">
        <v>0</v>
      </c>
      <c r="S780" s="47">
        <v>0</v>
      </c>
      <c r="T780" s="47">
        <v>0</v>
      </c>
      <c r="U780" s="47">
        <v>0</v>
      </c>
      <c r="V780" s="47">
        <v>0</v>
      </c>
      <c r="W780" s="47">
        <v>402.92676799999998</v>
      </c>
    </row>
    <row r="781" spans="1:23" s="9" customFormat="1" x14ac:dyDescent="0.25">
      <c r="A781" s="100"/>
      <c r="B781" s="43" t="s">
        <v>146</v>
      </c>
      <c r="C781" s="47">
        <v>48.506</v>
      </c>
      <c r="D781" s="47">
        <v>0</v>
      </c>
      <c r="E781" s="47">
        <v>0</v>
      </c>
      <c r="F781" s="47">
        <v>262.19600000000003</v>
      </c>
      <c r="G781" s="47">
        <v>0</v>
      </c>
      <c r="H781" s="47">
        <v>0</v>
      </c>
      <c r="I781" s="47">
        <v>0</v>
      </c>
      <c r="J781" s="47">
        <v>0</v>
      </c>
      <c r="K781" s="47">
        <v>0</v>
      </c>
      <c r="L781" s="47">
        <v>0</v>
      </c>
      <c r="M781" s="47">
        <v>0</v>
      </c>
      <c r="N781" s="47">
        <v>0</v>
      </c>
      <c r="O781" s="47">
        <v>0</v>
      </c>
      <c r="P781" s="47">
        <v>0</v>
      </c>
      <c r="Q781" s="47">
        <v>0</v>
      </c>
      <c r="R781" s="47">
        <v>0</v>
      </c>
      <c r="S781" s="47">
        <v>0</v>
      </c>
      <c r="T781" s="47">
        <v>0</v>
      </c>
      <c r="U781" s="47">
        <v>0</v>
      </c>
      <c r="V781" s="47">
        <v>0</v>
      </c>
      <c r="W781" s="47">
        <v>310.702</v>
      </c>
    </row>
    <row r="782" spans="1:23" s="9" customFormat="1" x14ac:dyDescent="0.25">
      <c r="A782" s="100"/>
      <c r="B782" s="43" t="s">
        <v>141</v>
      </c>
      <c r="C782" s="47">
        <v>113.062185</v>
      </c>
      <c r="D782" s="47">
        <v>0</v>
      </c>
      <c r="E782" s="47">
        <v>0</v>
      </c>
      <c r="F782" s="47">
        <v>185.587402</v>
      </c>
      <c r="G782" s="47">
        <v>0</v>
      </c>
      <c r="H782" s="47">
        <v>0</v>
      </c>
      <c r="I782" s="47">
        <v>0</v>
      </c>
      <c r="J782" s="47">
        <v>0</v>
      </c>
      <c r="K782" s="47">
        <v>0</v>
      </c>
      <c r="L782" s="47">
        <v>0</v>
      </c>
      <c r="M782" s="47">
        <v>0</v>
      </c>
      <c r="N782" s="47">
        <v>0</v>
      </c>
      <c r="O782" s="47">
        <v>0</v>
      </c>
      <c r="P782" s="47">
        <v>0</v>
      </c>
      <c r="Q782" s="47">
        <v>0</v>
      </c>
      <c r="R782" s="47">
        <v>0</v>
      </c>
      <c r="S782" s="47">
        <v>0</v>
      </c>
      <c r="T782" s="47">
        <v>0</v>
      </c>
      <c r="U782" s="47">
        <v>0</v>
      </c>
      <c r="V782" s="47">
        <v>0</v>
      </c>
      <c r="W782" s="47">
        <v>298.649587</v>
      </c>
    </row>
    <row r="783" spans="1:23" s="9" customFormat="1" ht="30" x14ac:dyDescent="0.25">
      <c r="A783" s="100"/>
      <c r="B783" s="43" t="s">
        <v>145</v>
      </c>
      <c r="C783" s="47">
        <v>9.4783360000000005</v>
      </c>
      <c r="D783" s="47">
        <v>0</v>
      </c>
      <c r="E783" s="47">
        <v>0</v>
      </c>
      <c r="F783" s="47">
        <v>271.07183600000002</v>
      </c>
      <c r="G783" s="47">
        <v>0</v>
      </c>
      <c r="H783" s="47">
        <v>0</v>
      </c>
      <c r="I783" s="47">
        <v>0</v>
      </c>
      <c r="J783" s="47">
        <v>0</v>
      </c>
      <c r="K783" s="47">
        <v>0</v>
      </c>
      <c r="L783" s="47">
        <v>0</v>
      </c>
      <c r="M783" s="47">
        <v>0</v>
      </c>
      <c r="N783" s="47">
        <v>0</v>
      </c>
      <c r="O783" s="47">
        <v>0</v>
      </c>
      <c r="P783" s="47">
        <v>0</v>
      </c>
      <c r="Q783" s="47">
        <v>0</v>
      </c>
      <c r="R783" s="47">
        <v>0</v>
      </c>
      <c r="S783" s="47">
        <v>0</v>
      </c>
      <c r="T783" s="47">
        <v>0</v>
      </c>
      <c r="U783" s="47">
        <v>0</v>
      </c>
      <c r="V783" s="47">
        <v>0</v>
      </c>
      <c r="W783" s="47">
        <v>280.55017199999998</v>
      </c>
    </row>
    <row r="784" spans="1:23" s="9" customFormat="1" x14ac:dyDescent="0.25">
      <c r="A784" s="100"/>
      <c r="B784" s="43" t="s">
        <v>149</v>
      </c>
      <c r="C784" s="47">
        <v>22.302</v>
      </c>
      <c r="D784" s="47">
        <v>0</v>
      </c>
      <c r="E784" s="47">
        <v>0</v>
      </c>
      <c r="F784" s="47">
        <v>103.395</v>
      </c>
      <c r="G784" s="47">
        <v>0</v>
      </c>
      <c r="H784" s="47">
        <v>0</v>
      </c>
      <c r="I784" s="47">
        <v>0</v>
      </c>
      <c r="J784" s="47">
        <v>0</v>
      </c>
      <c r="K784" s="47">
        <v>0</v>
      </c>
      <c r="L784" s="47">
        <v>0</v>
      </c>
      <c r="M784" s="47">
        <v>0</v>
      </c>
      <c r="N784" s="47">
        <v>0</v>
      </c>
      <c r="O784" s="47">
        <v>0</v>
      </c>
      <c r="P784" s="47">
        <v>0</v>
      </c>
      <c r="Q784" s="47">
        <v>0</v>
      </c>
      <c r="R784" s="47">
        <v>0</v>
      </c>
      <c r="S784" s="47">
        <v>0</v>
      </c>
      <c r="T784" s="47">
        <v>0</v>
      </c>
      <c r="U784" s="47">
        <v>0</v>
      </c>
      <c r="V784" s="47">
        <v>0</v>
      </c>
      <c r="W784" s="47">
        <v>125.697</v>
      </c>
    </row>
    <row r="785" spans="1:23" s="9" customFormat="1" x14ac:dyDescent="0.25">
      <c r="A785" s="100"/>
      <c r="B785" s="43" t="s">
        <v>142</v>
      </c>
      <c r="C785" s="47">
        <v>24.305</v>
      </c>
      <c r="D785" s="47">
        <v>0</v>
      </c>
      <c r="E785" s="47">
        <v>0</v>
      </c>
      <c r="F785" s="47">
        <v>89.397999999999996</v>
      </c>
      <c r="G785" s="47">
        <v>0</v>
      </c>
      <c r="H785" s="47">
        <v>0</v>
      </c>
      <c r="I785" s="47">
        <v>0</v>
      </c>
      <c r="J785" s="47">
        <v>0</v>
      </c>
      <c r="K785" s="47">
        <v>0</v>
      </c>
      <c r="L785" s="47">
        <v>0</v>
      </c>
      <c r="M785" s="47">
        <v>0</v>
      </c>
      <c r="N785" s="47">
        <v>0</v>
      </c>
      <c r="O785" s="47">
        <v>0</v>
      </c>
      <c r="P785" s="47">
        <v>0</v>
      </c>
      <c r="Q785" s="47">
        <v>0</v>
      </c>
      <c r="R785" s="47">
        <v>0</v>
      </c>
      <c r="S785" s="47">
        <v>0</v>
      </c>
      <c r="T785" s="47">
        <v>0</v>
      </c>
      <c r="U785" s="47">
        <v>0</v>
      </c>
      <c r="V785" s="47">
        <v>0</v>
      </c>
      <c r="W785" s="47">
        <v>113.703</v>
      </c>
    </row>
    <row r="786" spans="1:23" s="9" customFormat="1" x14ac:dyDescent="0.25">
      <c r="A786" s="100"/>
      <c r="B786" s="43" t="s">
        <v>147</v>
      </c>
      <c r="C786" s="47">
        <v>9.3209999999999997</v>
      </c>
      <c r="D786" s="47">
        <v>0</v>
      </c>
      <c r="E786" s="47">
        <v>0</v>
      </c>
      <c r="F786" s="47">
        <v>28.311</v>
      </c>
      <c r="G786" s="47">
        <v>0</v>
      </c>
      <c r="H786" s="47">
        <v>0</v>
      </c>
      <c r="I786" s="47">
        <v>0</v>
      </c>
      <c r="J786" s="47">
        <v>0</v>
      </c>
      <c r="K786" s="47">
        <v>0</v>
      </c>
      <c r="L786" s="47">
        <v>0</v>
      </c>
      <c r="M786" s="47">
        <v>0</v>
      </c>
      <c r="N786" s="47">
        <v>0</v>
      </c>
      <c r="O786" s="47">
        <v>0</v>
      </c>
      <c r="P786" s="47">
        <v>0</v>
      </c>
      <c r="Q786" s="47">
        <v>0</v>
      </c>
      <c r="R786" s="47">
        <v>0</v>
      </c>
      <c r="S786" s="47">
        <v>0</v>
      </c>
      <c r="T786" s="47">
        <v>0</v>
      </c>
      <c r="U786" s="47">
        <v>0</v>
      </c>
      <c r="V786" s="47">
        <v>0</v>
      </c>
      <c r="W786" s="47">
        <v>37.631999999999998</v>
      </c>
    </row>
    <row r="787" spans="1:23" s="9" customFormat="1" x14ac:dyDescent="0.25">
      <c r="A787" s="100"/>
      <c r="B787" s="43" t="s">
        <v>159</v>
      </c>
      <c r="C787" s="47">
        <v>2.29</v>
      </c>
      <c r="D787" s="47">
        <v>0</v>
      </c>
      <c r="E787" s="47">
        <v>0</v>
      </c>
      <c r="F787" s="47">
        <v>16.652000000000001</v>
      </c>
      <c r="G787" s="47">
        <v>0</v>
      </c>
      <c r="H787" s="47">
        <v>0</v>
      </c>
      <c r="I787" s="47">
        <v>0</v>
      </c>
      <c r="J787" s="47">
        <v>0</v>
      </c>
      <c r="K787" s="47">
        <v>0</v>
      </c>
      <c r="L787" s="47">
        <v>0</v>
      </c>
      <c r="M787" s="47">
        <v>0</v>
      </c>
      <c r="N787" s="47">
        <v>0</v>
      </c>
      <c r="O787" s="47">
        <v>0</v>
      </c>
      <c r="P787" s="47">
        <v>0</v>
      </c>
      <c r="Q787" s="47">
        <v>0</v>
      </c>
      <c r="R787" s="47">
        <v>0</v>
      </c>
      <c r="S787" s="47">
        <v>0</v>
      </c>
      <c r="T787" s="47">
        <v>0</v>
      </c>
      <c r="U787" s="47">
        <v>0</v>
      </c>
      <c r="V787" s="47">
        <v>0</v>
      </c>
      <c r="W787" s="47">
        <v>18.942</v>
      </c>
    </row>
    <row r="788" spans="1:23" s="9" customFormat="1" x14ac:dyDescent="0.25">
      <c r="A788" s="93"/>
      <c r="B788" s="46" t="s">
        <v>200</v>
      </c>
      <c r="C788" s="66">
        <v>518.74320799999998</v>
      </c>
      <c r="D788" s="66">
        <v>0</v>
      </c>
      <c r="E788" s="66">
        <v>0</v>
      </c>
      <c r="F788" s="66">
        <v>2482.2620000000002</v>
      </c>
      <c r="G788" s="66">
        <v>54</v>
      </c>
      <c r="H788" s="66">
        <v>0</v>
      </c>
      <c r="I788" s="66">
        <v>0</v>
      </c>
      <c r="J788" s="66">
        <v>0</v>
      </c>
      <c r="K788" s="66">
        <v>0</v>
      </c>
      <c r="L788" s="66">
        <v>0</v>
      </c>
      <c r="M788" s="66">
        <v>0</v>
      </c>
      <c r="N788" s="66">
        <v>0</v>
      </c>
      <c r="O788" s="66">
        <v>37.753999999999998</v>
      </c>
      <c r="P788" s="66">
        <v>430.21600000000001</v>
      </c>
      <c r="Q788" s="66">
        <v>0</v>
      </c>
      <c r="R788" s="66">
        <v>0</v>
      </c>
      <c r="S788" s="66">
        <v>0</v>
      </c>
      <c r="T788" s="66">
        <v>0</v>
      </c>
      <c r="U788" s="66">
        <v>0</v>
      </c>
      <c r="V788" s="66">
        <v>0</v>
      </c>
      <c r="W788" s="66">
        <v>3522.9752079999998</v>
      </c>
    </row>
    <row r="789" spans="1:23" s="9" customFormat="1" x14ac:dyDescent="0.25">
      <c r="A789" s="92" t="s">
        <v>243</v>
      </c>
      <c r="B789" s="43" t="s">
        <v>111</v>
      </c>
      <c r="C789" s="47">
        <v>658.92405399999996</v>
      </c>
      <c r="D789" s="47">
        <v>0</v>
      </c>
      <c r="E789" s="47">
        <v>0</v>
      </c>
      <c r="F789" s="47">
        <v>3909.8281849999998</v>
      </c>
      <c r="G789" s="47">
        <v>85.828999999999994</v>
      </c>
      <c r="H789" s="47">
        <v>0</v>
      </c>
      <c r="I789" s="47">
        <v>0</v>
      </c>
      <c r="J789" s="47">
        <v>89.06</v>
      </c>
      <c r="K789" s="47">
        <v>0</v>
      </c>
      <c r="L789" s="47">
        <v>0</v>
      </c>
      <c r="M789" s="47">
        <v>0</v>
      </c>
      <c r="N789" s="47">
        <v>0</v>
      </c>
      <c r="O789" s="47">
        <v>30.283999999999999</v>
      </c>
      <c r="P789" s="47">
        <v>65.283000000000001</v>
      </c>
      <c r="Q789" s="47">
        <v>0</v>
      </c>
      <c r="R789" s="47">
        <v>0</v>
      </c>
      <c r="S789" s="47">
        <v>0</v>
      </c>
      <c r="T789" s="47">
        <v>0</v>
      </c>
      <c r="U789" s="47">
        <v>0</v>
      </c>
      <c r="V789" s="47">
        <v>0</v>
      </c>
      <c r="W789" s="47">
        <v>4839.2082389999996</v>
      </c>
    </row>
    <row r="790" spans="1:23" s="9" customFormat="1" x14ac:dyDescent="0.25">
      <c r="A790" s="100"/>
      <c r="B790" s="43" t="s">
        <v>141</v>
      </c>
      <c r="C790" s="47">
        <v>458.353971</v>
      </c>
      <c r="D790" s="47">
        <v>0</v>
      </c>
      <c r="E790" s="47">
        <v>0</v>
      </c>
      <c r="F790" s="47">
        <v>1902.2687880000001</v>
      </c>
      <c r="G790" s="47">
        <v>102.523141</v>
      </c>
      <c r="H790" s="47">
        <v>0</v>
      </c>
      <c r="I790" s="47">
        <v>0</v>
      </c>
      <c r="J790" s="47">
        <v>0</v>
      </c>
      <c r="K790" s="47">
        <v>0</v>
      </c>
      <c r="L790" s="47">
        <v>0</v>
      </c>
      <c r="M790" s="47">
        <v>0</v>
      </c>
      <c r="N790" s="47">
        <v>0</v>
      </c>
      <c r="O790" s="47">
        <v>0</v>
      </c>
      <c r="P790" s="47">
        <v>0</v>
      </c>
      <c r="Q790" s="47">
        <v>0</v>
      </c>
      <c r="R790" s="47">
        <v>0</v>
      </c>
      <c r="S790" s="47">
        <v>0</v>
      </c>
      <c r="T790" s="47">
        <v>0</v>
      </c>
      <c r="U790" s="47">
        <v>0</v>
      </c>
      <c r="V790" s="47">
        <v>0</v>
      </c>
      <c r="W790" s="47">
        <v>2463.1459</v>
      </c>
    </row>
    <row r="791" spans="1:23" s="9" customFormat="1" x14ac:dyDescent="0.25">
      <c r="A791" s="100"/>
      <c r="B791" s="43" t="s">
        <v>115</v>
      </c>
      <c r="C791" s="47">
        <v>661.73816699999998</v>
      </c>
      <c r="D791" s="47">
        <v>0</v>
      </c>
      <c r="E791" s="47">
        <v>0</v>
      </c>
      <c r="F791" s="47">
        <v>1607.942399</v>
      </c>
      <c r="G791" s="47">
        <v>0</v>
      </c>
      <c r="H791" s="47">
        <v>0</v>
      </c>
      <c r="I791" s="47">
        <v>0</v>
      </c>
      <c r="J791" s="47">
        <v>0</v>
      </c>
      <c r="K791" s="47">
        <v>0</v>
      </c>
      <c r="L791" s="47">
        <v>0</v>
      </c>
      <c r="M791" s="47">
        <v>0</v>
      </c>
      <c r="N791" s="47">
        <v>0</v>
      </c>
      <c r="O791" s="47">
        <v>0</v>
      </c>
      <c r="P791" s="47">
        <v>0</v>
      </c>
      <c r="Q791" s="47">
        <v>0</v>
      </c>
      <c r="R791" s="47">
        <v>0</v>
      </c>
      <c r="S791" s="47">
        <v>0</v>
      </c>
      <c r="T791" s="47">
        <v>0</v>
      </c>
      <c r="U791" s="47">
        <v>0</v>
      </c>
      <c r="V791" s="47">
        <v>0</v>
      </c>
      <c r="W791" s="47">
        <v>2269.680566</v>
      </c>
    </row>
    <row r="792" spans="1:23" s="9" customFormat="1" x14ac:dyDescent="0.25">
      <c r="A792" s="100"/>
      <c r="B792" s="43" t="s">
        <v>142</v>
      </c>
      <c r="C792" s="47">
        <v>202.495</v>
      </c>
      <c r="D792" s="47">
        <v>0</v>
      </c>
      <c r="E792" s="47">
        <v>0</v>
      </c>
      <c r="F792" s="47">
        <v>2010.1469999999999</v>
      </c>
      <c r="G792" s="47">
        <v>0</v>
      </c>
      <c r="H792" s="47">
        <v>0</v>
      </c>
      <c r="I792" s="47">
        <v>0</v>
      </c>
      <c r="J792" s="47">
        <v>0</v>
      </c>
      <c r="K792" s="47">
        <v>0</v>
      </c>
      <c r="L792" s="47">
        <v>0</v>
      </c>
      <c r="M792" s="47">
        <v>0</v>
      </c>
      <c r="N792" s="47">
        <v>0</v>
      </c>
      <c r="O792" s="47">
        <v>0</v>
      </c>
      <c r="P792" s="47">
        <v>0</v>
      </c>
      <c r="Q792" s="47">
        <v>0</v>
      </c>
      <c r="R792" s="47">
        <v>0</v>
      </c>
      <c r="S792" s="47">
        <v>0</v>
      </c>
      <c r="T792" s="47">
        <v>0</v>
      </c>
      <c r="U792" s="47">
        <v>0</v>
      </c>
      <c r="V792" s="47">
        <v>0</v>
      </c>
      <c r="W792" s="47">
        <v>2212.6419999999998</v>
      </c>
    </row>
    <row r="793" spans="1:23" s="9" customFormat="1" x14ac:dyDescent="0.25">
      <c r="A793" s="100"/>
      <c r="B793" s="43" t="s">
        <v>143</v>
      </c>
      <c r="C793" s="47">
        <v>57.900717</v>
      </c>
      <c r="D793" s="47">
        <v>0</v>
      </c>
      <c r="E793" s="47">
        <v>0</v>
      </c>
      <c r="F793" s="47">
        <v>594.53625699999998</v>
      </c>
      <c r="G793" s="47">
        <v>0</v>
      </c>
      <c r="H793" s="47">
        <v>0</v>
      </c>
      <c r="I793" s="47">
        <v>0</v>
      </c>
      <c r="J793" s="47">
        <v>0</v>
      </c>
      <c r="K793" s="47">
        <v>0</v>
      </c>
      <c r="L793" s="47">
        <v>0</v>
      </c>
      <c r="M793" s="47">
        <v>0</v>
      </c>
      <c r="N793" s="47">
        <v>0</v>
      </c>
      <c r="O793" s="47">
        <v>0</v>
      </c>
      <c r="P793" s="47">
        <v>0</v>
      </c>
      <c r="Q793" s="47">
        <v>0</v>
      </c>
      <c r="R793" s="47">
        <v>0</v>
      </c>
      <c r="S793" s="47">
        <v>0</v>
      </c>
      <c r="T793" s="47">
        <v>0</v>
      </c>
      <c r="U793" s="47">
        <v>0</v>
      </c>
      <c r="V793" s="47">
        <v>0</v>
      </c>
      <c r="W793" s="47">
        <v>652.43697399999996</v>
      </c>
    </row>
    <row r="794" spans="1:23" s="9" customFormat="1" x14ac:dyDescent="0.25">
      <c r="A794" s="100"/>
      <c r="B794" s="43" t="s">
        <v>146</v>
      </c>
      <c r="C794" s="47">
        <v>35.075000000000003</v>
      </c>
      <c r="D794" s="47">
        <v>0</v>
      </c>
      <c r="E794" s="47">
        <v>0</v>
      </c>
      <c r="F794" s="47">
        <v>440.20100000000002</v>
      </c>
      <c r="G794" s="47">
        <v>0</v>
      </c>
      <c r="H794" s="47">
        <v>0</v>
      </c>
      <c r="I794" s="47">
        <v>0</v>
      </c>
      <c r="J794" s="47">
        <v>0</v>
      </c>
      <c r="K794" s="47">
        <v>0</v>
      </c>
      <c r="L794" s="47">
        <v>0</v>
      </c>
      <c r="M794" s="47">
        <v>0</v>
      </c>
      <c r="N794" s="47">
        <v>0</v>
      </c>
      <c r="O794" s="47">
        <v>0</v>
      </c>
      <c r="P794" s="47">
        <v>0</v>
      </c>
      <c r="Q794" s="47">
        <v>0</v>
      </c>
      <c r="R794" s="47">
        <v>0</v>
      </c>
      <c r="S794" s="47">
        <v>0</v>
      </c>
      <c r="T794" s="47">
        <v>0</v>
      </c>
      <c r="U794" s="47">
        <v>0</v>
      </c>
      <c r="V794" s="47">
        <v>0</v>
      </c>
      <c r="W794" s="47">
        <v>475.27600000000001</v>
      </c>
    </row>
    <row r="795" spans="1:23" s="9" customFormat="1" x14ac:dyDescent="0.25">
      <c r="A795" s="100"/>
      <c r="B795" s="43" t="s">
        <v>151</v>
      </c>
      <c r="C795" s="47">
        <v>4.3550000000000004</v>
      </c>
      <c r="D795" s="47">
        <v>0</v>
      </c>
      <c r="E795" s="47">
        <v>0</v>
      </c>
      <c r="F795" s="47">
        <v>441.68799999999999</v>
      </c>
      <c r="G795" s="47">
        <v>0</v>
      </c>
      <c r="H795" s="47">
        <v>0</v>
      </c>
      <c r="I795" s="47">
        <v>0</v>
      </c>
      <c r="J795" s="47">
        <v>0</v>
      </c>
      <c r="K795" s="47">
        <v>0</v>
      </c>
      <c r="L795" s="47">
        <v>0</v>
      </c>
      <c r="M795" s="47">
        <v>0</v>
      </c>
      <c r="N795" s="47">
        <v>0</v>
      </c>
      <c r="O795" s="47">
        <v>0</v>
      </c>
      <c r="P795" s="47">
        <v>0</v>
      </c>
      <c r="Q795" s="47">
        <v>0</v>
      </c>
      <c r="R795" s="47">
        <v>0</v>
      </c>
      <c r="S795" s="47">
        <v>0</v>
      </c>
      <c r="T795" s="47">
        <v>0</v>
      </c>
      <c r="U795" s="47">
        <v>0</v>
      </c>
      <c r="V795" s="47">
        <v>0</v>
      </c>
      <c r="W795" s="47">
        <v>446.04300000000001</v>
      </c>
    </row>
    <row r="796" spans="1:23" s="9" customFormat="1" x14ac:dyDescent="0.25">
      <c r="A796" s="100"/>
      <c r="B796" s="43" t="s">
        <v>154</v>
      </c>
      <c r="C796" s="47">
        <v>17.045000000000002</v>
      </c>
      <c r="D796" s="47">
        <v>0</v>
      </c>
      <c r="E796" s="47">
        <v>0</v>
      </c>
      <c r="F796" s="47">
        <v>381.33699999999999</v>
      </c>
      <c r="G796" s="47">
        <v>0</v>
      </c>
      <c r="H796" s="47">
        <v>0</v>
      </c>
      <c r="I796" s="47">
        <v>0</v>
      </c>
      <c r="J796" s="47">
        <v>37.020000000000003</v>
      </c>
      <c r="K796" s="47">
        <v>0</v>
      </c>
      <c r="L796" s="47">
        <v>0</v>
      </c>
      <c r="M796" s="47">
        <v>0</v>
      </c>
      <c r="N796" s="47">
        <v>0</v>
      </c>
      <c r="O796" s="47">
        <v>0</v>
      </c>
      <c r="P796" s="47">
        <v>0</v>
      </c>
      <c r="Q796" s="47">
        <v>0</v>
      </c>
      <c r="R796" s="47">
        <v>0</v>
      </c>
      <c r="S796" s="47">
        <v>0</v>
      </c>
      <c r="T796" s="47">
        <v>0</v>
      </c>
      <c r="U796" s="47">
        <v>0</v>
      </c>
      <c r="V796" s="47">
        <v>0</v>
      </c>
      <c r="W796" s="47">
        <v>435.40199999999999</v>
      </c>
    </row>
    <row r="797" spans="1:23" s="9" customFormat="1" x14ac:dyDescent="0.25">
      <c r="A797" s="100"/>
      <c r="B797" s="43" t="s">
        <v>122</v>
      </c>
      <c r="C797" s="47">
        <v>29</v>
      </c>
      <c r="D797" s="47">
        <v>0</v>
      </c>
      <c r="E797" s="47">
        <v>0</v>
      </c>
      <c r="F797" s="47">
        <v>199</v>
      </c>
      <c r="G797" s="47">
        <v>0</v>
      </c>
      <c r="H797" s="47">
        <v>0</v>
      </c>
      <c r="I797" s="47">
        <v>0</v>
      </c>
      <c r="J797" s="47">
        <v>0</v>
      </c>
      <c r="K797" s="47">
        <v>0</v>
      </c>
      <c r="L797" s="47">
        <v>0</v>
      </c>
      <c r="M797" s="47">
        <v>0</v>
      </c>
      <c r="N797" s="47">
        <v>0</v>
      </c>
      <c r="O797" s="47">
        <v>0</v>
      </c>
      <c r="P797" s="47">
        <v>0</v>
      </c>
      <c r="Q797" s="47">
        <v>0</v>
      </c>
      <c r="R797" s="47">
        <v>0</v>
      </c>
      <c r="S797" s="47">
        <v>0</v>
      </c>
      <c r="T797" s="47">
        <v>0</v>
      </c>
      <c r="U797" s="47">
        <v>0</v>
      </c>
      <c r="V797" s="47">
        <v>0</v>
      </c>
      <c r="W797" s="47">
        <v>228</v>
      </c>
    </row>
    <row r="798" spans="1:23" s="9" customFormat="1" x14ac:dyDescent="0.25">
      <c r="A798" s="100"/>
      <c r="B798" s="43" t="s">
        <v>147</v>
      </c>
      <c r="C798" s="47">
        <v>22.266999999999999</v>
      </c>
      <c r="D798" s="47">
        <v>0</v>
      </c>
      <c r="E798" s="47">
        <v>0</v>
      </c>
      <c r="F798" s="47">
        <v>196.05199999999999</v>
      </c>
      <c r="G798" s="47">
        <v>0</v>
      </c>
      <c r="H798" s="47">
        <v>0</v>
      </c>
      <c r="I798" s="47">
        <v>0</v>
      </c>
      <c r="J798" s="47">
        <v>0</v>
      </c>
      <c r="K798" s="47">
        <v>0</v>
      </c>
      <c r="L798" s="47">
        <v>0</v>
      </c>
      <c r="M798" s="47">
        <v>0</v>
      </c>
      <c r="N798" s="47">
        <v>0</v>
      </c>
      <c r="O798" s="47">
        <v>0</v>
      </c>
      <c r="P798" s="47">
        <v>0</v>
      </c>
      <c r="Q798" s="47">
        <v>0</v>
      </c>
      <c r="R798" s="47">
        <v>0</v>
      </c>
      <c r="S798" s="47">
        <v>0</v>
      </c>
      <c r="T798" s="47">
        <v>0</v>
      </c>
      <c r="U798" s="47">
        <v>0</v>
      </c>
      <c r="V798" s="47">
        <v>0</v>
      </c>
      <c r="W798" s="47">
        <v>218.31899999999999</v>
      </c>
    </row>
    <row r="799" spans="1:23" s="9" customFormat="1" x14ac:dyDescent="0.25">
      <c r="A799" s="100"/>
      <c r="B799" s="43" t="s">
        <v>158</v>
      </c>
      <c r="C799" s="47">
        <v>29.929879</v>
      </c>
      <c r="D799" s="47">
        <v>0</v>
      </c>
      <c r="E799" s="47">
        <v>0</v>
      </c>
      <c r="F799" s="47">
        <v>166.00572500000001</v>
      </c>
      <c r="G799" s="47">
        <v>0</v>
      </c>
      <c r="H799" s="47">
        <v>0</v>
      </c>
      <c r="I799" s="47">
        <v>0</v>
      </c>
      <c r="J799" s="47">
        <v>0</v>
      </c>
      <c r="K799" s="47">
        <v>0</v>
      </c>
      <c r="L799" s="47">
        <v>0</v>
      </c>
      <c r="M799" s="47">
        <v>0</v>
      </c>
      <c r="N799" s="47">
        <v>0</v>
      </c>
      <c r="O799" s="47">
        <v>0</v>
      </c>
      <c r="P799" s="47">
        <v>0</v>
      </c>
      <c r="Q799" s="47">
        <v>0</v>
      </c>
      <c r="R799" s="47">
        <v>0</v>
      </c>
      <c r="S799" s="47">
        <v>0</v>
      </c>
      <c r="T799" s="47">
        <v>0</v>
      </c>
      <c r="U799" s="47">
        <v>0</v>
      </c>
      <c r="V799" s="47">
        <v>0</v>
      </c>
      <c r="W799" s="47">
        <v>195.93560400000001</v>
      </c>
    </row>
    <row r="800" spans="1:23" s="9" customFormat="1" x14ac:dyDescent="0.25">
      <c r="A800" s="100"/>
      <c r="B800" s="43" t="s">
        <v>148</v>
      </c>
      <c r="C800" s="47">
        <v>22.504069000000001</v>
      </c>
      <c r="D800" s="47">
        <v>0</v>
      </c>
      <c r="E800" s="47">
        <v>0</v>
      </c>
      <c r="F800" s="47">
        <v>147.71645899999999</v>
      </c>
      <c r="G800" s="47">
        <v>0</v>
      </c>
      <c r="H800" s="47">
        <v>0</v>
      </c>
      <c r="I800" s="47">
        <v>0</v>
      </c>
      <c r="J800" s="47">
        <v>0</v>
      </c>
      <c r="K800" s="47">
        <v>0</v>
      </c>
      <c r="L800" s="47">
        <v>0</v>
      </c>
      <c r="M800" s="47">
        <v>0</v>
      </c>
      <c r="N800" s="47">
        <v>0</v>
      </c>
      <c r="O800" s="47">
        <v>0</v>
      </c>
      <c r="P800" s="47">
        <v>0</v>
      </c>
      <c r="Q800" s="47">
        <v>0</v>
      </c>
      <c r="R800" s="47">
        <v>0</v>
      </c>
      <c r="S800" s="47">
        <v>0</v>
      </c>
      <c r="T800" s="47">
        <v>0</v>
      </c>
      <c r="U800" s="47">
        <v>0</v>
      </c>
      <c r="V800" s="47">
        <v>0</v>
      </c>
      <c r="W800" s="47">
        <v>170.220528</v>
      </c>
    </row>
    <row r="801" spans="1:23" s="9" customFormat="1" x14ac:dyDescent="0.25">
      <c r="A801" s="100"/>
      <c r="B801" s="43" t="s">
        <v>149</v>
      </c>
      <c r="C801" s="47">
        <v>18.195</v>
      </c>
      <c r="D801" s="47">
        <v>0</v>
      </c>
      <c r="E801" s="47">
        <v>0</v>
      </c>
      <c r="F801" s="47">
        <v>146.71700000000001</v>
      </c>
      <c r="G801" s="47">
        <v>0</v>
      </c>
      <c r="H801" s="47">
        <v>0</v>
      </c>
      <c r="I801" s="47">
        <v>0</v>
      </c>
      <c r="J801" s="47">
        <v>0</v>
      </c>
      <c r="K801" s="47">
        <v>0</v>
      </c>
      <c r="L801" s="47">
        <v>0</v>
      </c>
      <c r="M801" s="47">
        <v>0</v>
      </c>
      <c r="N801" s="47">
        <v>0</v>
      </c>
      <c r="O801" s="47">
        <v>0</v>
      </c>
      <c r="P801" s="47">
        <v>0</v>
      </c>
      <c r="Q801" s="47">
        <v>0</v>
      </c>
      <c r="R801" s="47">
        <v>0</v>
      </c>
      <c r="S801" s="47">
        <v>0</v>
      </c>
      <c r="T801" s="47">
        <v>0</v>
      </c>
      <c r="U801" s="47">
        <v>0</v>
      </c>
      <c r="V801" s="47">
        <v>0</v>
      </c>
      <c r="W801" s="47">
        <v>164.91200000000001</v>
      </c>
    </row>
    <row r="802" spans="1:23" s="9" customFormat="1" x14ac:dyDescent="0.25">
      <c r="A802" s="100"/>
      <c r="B802" s="43" t="s">
        <v>113</v>
      </c>
      <c r="C802" s="47">
        <v>11.233000000000001</v>
      </c>
      <c r="D802" s="47">
        <v>0</v>
      </c>
      <c r="E802" s="47">
        <v>0</v>
      </c>
      <c r="F802" s="47">
        <v>149.91900000000001</v>
      </c>
      <c r="G802" s="47">
        <v>0</v>
      </c>
      <c r="H802" s="47">
        <v>0</v>
      </c>
      <c r="I802" s="47">
        <v>0</v>
      </c>
      <c r="J802" s="47">
        <v>0</v>
      </c>
      <c r="K802" s="47">
        <v>0</v>
      </c>
      <c r="L802" s="47">
        <v>0</v>
      </c>
      <c r="M802" s="47">
        <v>0</v>
      </c>
      <c r="N802" s="47">
        <v>0</v>
      </c>
      <c r="O802" s="47">
        <v>0</v>
      </c>
      <c r="P802" s="47">
        <v>0</v>
      </c>
      <c r="Q802" s="47">
        <v>0</v>
      </c>
      <c r="R802" s="47">
        <v>0</v>
      </c>
      <c r="S802" s="47">
        <v>0</v>
      </c>
      <c r="T802" s="47">
        <v>0</v>
      </c>
      <c r="U802" s="47">
        <v>0</v>
      </c>
      <c r="V802" s="47">
        <v>0</v>
      </c>
      <c r="W802" s="47">
        <v>161.15199999999999</v>
      </c>
    </row>
    <row r="803" spans="1:23" s="9" customFormat="1" x14ac:dyDescent="0.25">
      <c r="A803" s="100"/>
      <c r="B803" s="43" t="s">
        <v>156</v>
      </c>
      <c r="C803" s="47">
        <v>19.077999999999999</v>
      </c>
      <c r="D803" s="47">
        <v>0</v>
      </c>
      <c r="E803" s="47">
        <v>0</v>
      </c>
      <c r="F803" s="47">
        <v>94.66</v>
      </c>
      <c r="G803" s="47">
        <v>0</v>
      </c>
      <c r="H803" s="47">
        <v>0</v>
      </c>
      <c r="I803" s="47">
        <v>0</v>
      </c>
      <c r="J803" s="47">
        <v>0</v>
      </c>
      <c r="K803" s="47">
        <v>0</v>
      </c>
      <c r="L803" s="47">
        <v>0</v>
      </c>
      <c r="M803" s="47">
        <v>0</v>
      </c>
      <c r="N803" s="47">
        <v>0</v>
      </c>
      <c r="O803" s="47">
        <v>0</v>
      </c>
      <c r="P803" s="47">
        <v>0</v>
      </c>
      <c r="Q803" s="47">
        <v>0</v>
      </c>
      <c r="R803" s="47">
        <v>0</v>
      </c>
      <c r="S803" s="47">
        <v>0</v>
      </c>
      <c r="T803" s="47">
        <v>0</v>
      </c>
      <c r="U803" s="47">
        <v>0</v>
      </c>
      <c r="V803" s="47">
        <v>0</v>
      </c>
      <c r="W803" s="47">
        <v>113.738</v>
      </c>
    </row>
    <row r="804" spans="1:23" s="9" customFormat="1" x14ac:dyDescent="0.25">
      <c r="A804" s="100"/>
      <c r="B804" s="43" t="s">
        <v>152</v>
      </c>
      <c r="C804" s="47">
        <v>1.107</v>
      </c>
      <c r="D804" s="47">
        <v>0</v>
      </c>
      <c r="E804" s="47">
        <v>0</v>
      </c>
      <c r="F804" s="47">
        <v>85.64</v>
      </c>
      <c r="G804" s="47">
        <v>0</v>
      </c>
      <c r="H804" s="47">
        <v>0</v>
      </c>
      <c r="I804" s="47">
        <v>0</v>
      </c>
      <c r="J804" s="47">
        <v>0</v>
      </c>
      <c r="K804" s="47">
        <v>0</v>
      </c>
      <c r="L804" s="47">
        <v>0</v>
      </c>
      <c r="M804" s="47">
        <v>0</v>
      </c>
      <c r="N804" s="47">
        <v>0</v>
      </c>
      <c r="O804" s="47">
        <v>0</v>
      </c>
      <c r="P804" s="47">
        <v>0</v>
      </c>
      <c r="Q804" s="47">
        <v>0</v>
      </c>
      <c r="R804" s="47">
        <v>0</v>
      </c>
      <c r="S804" s="47">
        <v>0</v>
      </c>
      <c r="T804" s="47">
        <v>0</v>
      </c>
      <c r="U804" s="47">
        <v>0</v>
      </c>
      <c r="V804" s="47">
        <v>0</v>
      </c>
      <c r="W804" s="47">
        <v>86.747</v>
      </c>
    </row>
    <row r="805" spans="1:23" s="9" customFormat="1" ht="30" x14ac:dyDescent="0.25">
      <c r="A805" s="100"/>
      <c r="B805" s="43" t="s">
        <v>157</v>
      </c>
      <c r="C805" s="47">
        <v>0</v>
      </c>
      <c r="D805" s="47">
        <v>0</v>
      </c>
      <c r="E805" s="47">
        <v>0</v>
      </c>
      <c r="F805" s="47">
        <v>76.328999999999994</v>
      </c>
      <c r="G805" s="47">
        <v>0</v>
      </c>
      <c r="H805" s="47">
        <v>0</v>
      </c>
      <c r="I805" s="47">
        <v>0</v>
      </c>
      <c r="J805" s="47">
        <v>0</v>
      </c>
      <c r="K805" s="47">
        <v>0</v>
      </c>
      <c r="L805" s="47">
        <v>0</v>
      </c>
      <c r="M805" s="47">
        <v>0</v>
      </c>
      <c r="N805" s="47">
        <v>0</v>
      </c>
      <c r="O805" s="47">
        <v>0</v>
      </c>
      <c r="P805" s="47">
        <v>0</v>
      </c>
      <c r="Q805" s="47">
        <v>0</v>
      </c>
      <c r="R805" s="47">
        <v>0</v>
      </c>
      <c r="S805" s="47">
        <v>0</v>
      </c>
      <c r="T805" s="47">
        <v>0</v>
      </c>
      <c r="U805" s="47">
        <v>0</v>
      </c>
      <c r="V805" s="47">
        <v>0</v>
      </c>
      <c r="W805" s="47">
        <v>76.328999999999994</v>
      </c>
    </row>
    <row r="806" spans="1:23" s="9" customFormat="1" x14ac:dyDescent="0.25">
      <c r="A806" s="100"/>
      <c r="B806" s="43" t="s">
        <v>153</v>
      </c>
      <c r="C806" s="47">
        <v>2.555898</v>
      </c>
      <c r="D806" s="47">
        <v>0</v>
      </c>
      <c r="E806" s="47">
        <v>0</v>
      </c>
      <c r="F806" s="47">
        <v>55.925018000000001</v>
      </c>
      <c r="G806" s="47">
        <v>0</v>
      </c>
      <c r="H806" s="47">
        <v>0</v>
      </c>
      <c r="I806" s="47">
        <v>0</v>
      </c>
      <c r="J806" s="47">
        <v>0</v>
      </c>
      <c r="K806" s="47">
        <v>0</v>
      </c>
      <c r="L806" s="47">
        <v>0</v>
      </c>
      <c r="M806" s="47">
        <v>0</v>
      </c>
      <c r="N806" s="47">
        <v>0</v>
      </c>
      <c r="O806" s="47">
        <v>0</v>
      </c>
      <c r="P806" s="47">
        <v>0</v>
      </c>
      <c r="Q806" s="47">
        <v>0</v>
      </c>
      <c r="R806" s="47">
        <v>0</v>
      </c>
      <c r="S806" s="47">
        <v>0</v>
      </c>
      <c r="T806" s="47">
        <v>0</v>
      </c>
      <c r="U806" s="47">
        <v>0</v>
      </c>
      <c r="V806" s="47">
        <v>0</v>
      </c>
      <c r="W806" s="47">
        <v>58.480916000000001</v>
      </c>
    </row>
    <row r="807" spans="1:23" s="9" customFormat="1" x14ac:dyDescent="0.25">
      <c r="A807" s="100"/>
      <c r="B807" s="43" t="s">
        <v>121</v>
      </c>
      <c r="C807" s="47">
        <v>2.950793</v>
      </c>
      <c r="D807" s="47">
        <v>0</v>
      </c>
      <c r="E807" s="47">
        <v>0</v>
      </c>
      <c r="F807" s="47">
        <v>43.825887999999999</v>
      </c>
      <c r="G807" s="47">
        <v>0</v>
      </c>
      <c r="H807" s="47">
        <v>0</v>
      </c>
      <c r="I807" s="47">
        <v>0</v>
      </c>
      <c r="J807" s="47">
        <v>0</v>
      </c>
      <c r="K807" s="47">
        <v>0</v>
      </c>
      <c r="L807" s="47">
        <v>0</v>
      </c>
      <c r="M807" s="47">
        <v>0</v>
      </c>
      <c r="N807" s="47">
        <v>0</v>
      </c>
      <c r="O807" s="47">
        <v>0</v>
      </c>
      <c r="P807" s="47">
        <v>0</v>
      </c>
      <c r="Q807" s="47">
        <v>0</v>
      </c>
      <c r="R807" s="47">
        <v>0</v>
      </c>
      <c r="S807" s="47">
        <v>0</v>
      </c>
      <c r="T807" s="47">
        <v>0</v>
      </c>
      <c r="U807" s="47">
        <v>0</v>
      </c>
      <c r="V807" s="47">
        <v>0</v>
      </c>
      <c r="W807" s="47">
        <v>46.776681000000004</v>
      </c>
    </row>
    <row r="808" spans="1:23" s="9" customFormat="1" x14ac:dyDescent="0.25">
      <c r="A808" s="100"/>
      <c r="B808" s="43" t="s">
        <v>155</v>
      </c>
      <c r="C808" s="47">
        <v>2.2200000000000002</v>
      </c>
      <c r="D808" s="47">
        <v>0</v>
      </c>
      <c r="E808" s="47">
        <v>0</v>
      </c>
      <c r="F808" s="47">
        <v>44.152999999999999</v>
      </c>
      <c r="G808" s="47">
        <v>0</v>
      </c>
      <c r="H808" s="47">
        <v>0</v>
      </c>
      <c r="I808" s="47">
        <v>0</v>
      </c>
      <c r="J808" s="47">
        <v>0</v>
      </c>
      <c r="K808" s="47">
        <v>0</v>
      </c>
      <c r="L808" s="47">
        <v>0</v>
      </c>
      <c r="M808" s="47">
        <v>0</v>
      </c>
      <c r="N808" s="47">
        <v>0</v>
      </c>
      <c r="O808" s="47">
        <v>0</v>
      </c>
      <c r="P808" s="47">
        <v>0</v>
      </c>
      <c r="Q808" s="47">
        <v>0</v>
      </c>
      <c r="R808" s="47">
        <v>0</v>
      </c>
      <c r="S808" s="47">
        <v>0</v>
      </c>
      <c r="T808" s="47">
        <v>0</v>
      </c>
      <c r="U808" s="47">
        <v>0</v>
      </c>
      <c r="V808" s="47">
        <v>0</v>
      </c>
      <c r="W808" s="47">
        <v>46.372999999999998</v>
      </c>
    </row>
    <row r="809" spans="1:23" s="9" customFormat="1" x14ac:dyDescent="0.25">
      <c r="A809" s="100"/>
      <c r="B809" s="43" t="s">
        <v>164</v>
      </c>
      <c r="C809" s="47">
        <v>0</v>
      </c>
      <c r="D809" s="47">
        <v>0</v>
      </c>
      <c r="E809" s="47">
        <v>0</v>
      </c>
      <c r="F809" s="47">
        <v>24.018999999999998</v>
      </c>
      <c r="G809" s="47">
        <v>0</v>
      </c>
      <c r="H809" s="47">
        <v>0</v>
      </c>
      <c r="I809" s="47">
        <v>0</v>
      </c>
      <c r="J809" s="47">
        <v>0</v>
      </c>
      <c r="K809" s="47">
        <v>0</v>
      </c>
      <c r="L809" s="47">
        <v>0</v>
      </c>
      <c r="M809" s="47">
        <v>0</v>
      </c>
      <c r="N809" s="47">
        <v>0</v>
      </c>
      <c r="O809" s="47">
        <v>0</v>
      </c>
      <c r="P809" s="47">
        <v>0</v>
      </c>
      <c r="Q809" s="47">
        <v>0</v>
      </c>
      <c r="R809" s="47">
        <v>0</v>
      </c>
      <c r="S809" s="47">
        <v>0</v>
      </c>
      <c r="T809" s="47">
        <v>0</v>
      </c>
      <c r="U809" s="47">
        <v>0</v>
      </c>
      <c r="V809" s="47">
        <v>0</v>
      </c>
      <c r="W809" s="47">
        <v>24.018999999999998</v>
      </c>
    </row>
    <row r="810" spans="1:23" s="9" customFormat="1" ht="30" x14ac:dyDescent="0.25">
      <c r="A810" s="100"/>
      <c r="B810" s="43" t="s">
        <v>188</v>
      </c>
      <c r="C810" s="47">
        <v>0</v>
      </c>
      <c r="D810" s="47">
        <v>0</v>
      </c>
      <c r="E810" s="47">
        <v>0</v>
      </c>
      <c r="F810" s="47">
        <v>0</v>
      </c>
      <c r="G810" s="47">
        <v>0</v>
      </c>
      <c r="H810" s="47">
        <v>0</v>
      </c>
      <c r="I810" s="47">
        <v>0</v>
      </c>
      <c r="J810" s="47">
        <v>0</v>
      </c>
      <c r="K810" s="47">
        <v>0</v>
      </c>
      <c r="L810" s="47">
        <v>0</v>
      </c>
      <c r="M810" s="47">
        <v>0</v>
      </c>
      <c r="N810" s="47">
        <v>0</v>
      </c>
      <c r="O810" s="47">
        <v>0</v>
      </c>
      <c r="P810" s="47">
        <v>19.872</v>
      </c>
      <c r="Q810" s="47">
        <v>0</v>
      </c>
      <c r="R810" s="47">
        <v>0</v>
      </c>
      <c r="S810" s="47">
        <v>0</v>
      </c>
      <c r="T810" s="47">
        <v>0</v>
      </c>
      <c r="U810" s="47">
        <v>0</v>
      </c>
      <c r="V810" s="47">
        <v>0</v>
      </c>
      <c r="W810" s="47">
        <v>19.872</v>
      </c>
    </row>
    <row r="811" spans="1:23" s="9" customFormat="1" ht="30" x14ac:dyDescent="0.25">
      <c r="A811" s="100"/>
      <c r="B811" s="43" t="s">
        <v>186</v>
      </c>
      <c r="C811" s="47">
        <v>0</v>
      </c>
      <c r="D811" s="47">
        <v>0</v>
      </c>
      <c r="E811" s="47">
        <v>0</v>
      </c>
      <c r="F811" s="47">
        <v>0</v>
      </c>
      <c r="G811" s="47">
        <v>0</v>
      </c>
      <c r="H811" s="47">
        <v>0</v>
      </c>
      <c r="I811" s="47">
        <v>0</v>
      </c>
      <c r="J811" s="47">
        <v>0</v>
      </c>
      <c r="K811" s="47">
        <v>0</v>
      </c>
      <c r="L811" s="47">
        <v>0</v>
      </c>
      <c r="M811" s="47">
        <v>0</v>
      </c>
      <c r="N811" s="47">
        <v>0</v>
      </c>
      <c r="O811" s="47">
        <v>0</v>
      </c>
      <c r="P811" s="47">
        <v>5.5129999999999999</v>
      </c>
      <c r="Q811" s="47">
        <v>0</v>
      </c>
      <c r="R811" s="47">
        <v>0</v>
      </c>
      <c r="S811" s="47">
        <v>0</v>
      </c>
      <c r="T811" s="47">
        <v>0</v>
      </c>
      <c r="U811" s="47">
        <v>0</v>
      </c>
      <c r="V811" s="47">
        <v>0</v>
      </c>
      <c r="W811" s="47">
        <v>5.5129999999999999</v>
      </c>
    </row>
    <row r="812" spans="1:23" s="9" customFormat="1" x14ac:dyDescent="0.25">
      <c r="A812" s="100"/>
      <c r="B812" s="43" t="s">
        <v>114</v>
      </c>
      <c r="C812" s="47">
        <v>0</v>
      </c>
      <c r="D812" s="47">
        <v>0</v>
      </c>
      <c r="E812" s="47">
        <v>0</v>
      </c>
      <c r="F812" s="47">
        <v>0</v>
      </c>
      <c r="G812" s="47">
        <v>0</v>
      </c>
      <c r="H812" s="47">
        <v>0</v>
      </c>
      <c r="I812" s="47">
        <v>0</v>
      </c>
      <c r="J812" s="47">
        <v>0</v>
      </c>
      <c r="K812" s="47">
        <v>0</v>
      </c>
      <c r="L812" s="47">
        <v>0</v>
      </c>
      <c r="M812" s="47">
        <v>0</v>
      </c>
      <c r="N812" s="47">
        <v>0</v>
      </c>
      <c r="O812" s="47">
        <v>0</v>
      </c>
      <c r="P812" s="47">
        <v>1.5349999999999999</v>
      </c>
      <c r="Q812" s="47">
        <v>0</v>
      </c>
      <c r="R812" s="47">
        <v>0</v>
      </c>
      <c r="S812" s="47">
        <v>0</v>
      </c>
      <c r="T812" s="47">
        <v>0</v>
      </c>
      <c r="U812" s="47">
        <v>0</v>
      </c>
      <c r="V812" s="47">
        <v>0</v>
      </c>
      <c r="W812" s="47">
        <v>1.5349999999999999</v>
      </c>
    </row>
    <row r="813" spans="1:23" s="9" customFormat="1" x14ac:dyDescent="0.25">
      <c r="A813" s="93"/>
      <c r="B813" s="46" t="s">
        <v>200</v>
      </c>
      <c r="C813" s="66">
        <v>2256.9275480000001</v>
      </c>
      <c r="D813" s="66">
        <v>0</v>
      </c>
      <c r="E813" s="66">
        <v>0</v>
      </c>
      <c r="F813" s="66">
        <v>12717.910719</v>
      </c>
      <c r="G813" s="66">
        <v>188.35214099999999</v>
      </c>
      <c r="H813" s="66">
        <v>0</v>
      </c>
      <c r="I813" s="66">
        <v>0</v>
      </c>
      <c r="J813" s="66">
        <v>126.08</v>
      </c>
      <c r="K813" s="66">
        <v>0</v>
      </c>
      <c r="L813" s="66">
        <v>0</v>
      </c>
      <c r="M813" s="66">
        <v>0</v>
      </c>
      <c r="N813" s="66">
        <v>0</v>
      </c>
      <c r="O813" s="66">
        <v>30.283999999999999</v>
      </c>
      <c r="P813" s="66">
        <v>92.203000000000003</v>
      </c>
      <c r="Q813" s="66">
        <v>0</v>
      </c>
      <c r="R813" s="66">
        <v>0</v>
      </c>
      <c r="S813" s="66">
        <v>0</v>
      </c>
      <c r="T813" s="66">
        <v>0</v>
      </c>
      <c r="U813" s="66">
        <v>0</v>
      </c>
      <c r="V813" s="66">
        <v>0</v>
      </c>
      <c r="W813" s="66">
        <v>15411.757407999999</v>
      </c>
    </row>
    <row r="814" spans="1:23" s="9" customFormat="1" x14ac:dyDescent="0.25">
      <c r="A814" s="92" t="s">
        <v>242</v>
      </c>
      <c r="B814" s="43" t="s">
        <v>111</v>
      </c>
      <c r="C814" s="47">
        <v>26662.723213000001</v>
      </c>
      <c r="D814" s="47">
        <v>0</v>
      </c>
      <c r="E814" s="47">
        <v>0</v>
      </c>
      <c r="F814" s="47">
        <v>69275.678876999998</v>
      </c>
      <c r="G814" s="47">
        <v>607.94200000000001</v>
      </c>
      <c r="H814" s="47">
        <v>0</v>
      </c>
      <c r="I814" s="47">
        <v>5863.585</v>
      </c>
      <c r="J814" s="47">
        <v>78.36</v>
      </c>
      <c r="K814" s="47">
        <v>0</v>
      </c>
      <c r="L814" s="47">
        <v>0</v>
      </c>
      <c r="M814" s="47">
        <v>0</v>
      </c>
      <c r="N814" s="47">
        <v>0</v>
      </c>
      <c r="O814" s="47">
        <v>21925.825000000001</v>
      </c>
      <c r="P814" s="47">
        <v>322.73200000000003</v>
      </c>
      <c r="Q814" s="47">
        <v>0</v>
      </c>
      <c r="R814" s="47">
        <v>6304.0389999999998</v>
      </c>
      <c r="S814" s="47">
        <v>40403.928</v>
      </c>
      <c r="T814" s="47">
        <v>0</v>
      </c>
      <c r="U814" s="47">
        <v>0</v>
      </c>
      <c r="V814" s="47">
        <v>0</v>
      </c>
      <c r="W814" s="47">
        <v>171444.81309000001</v>
      </c>
    </row>
    <row r="815" spans="1:23" s="9" customFormat="1" x14ac:dyDescent="0.25">
      <c r="A815" s="100"/>
      <c r="B815" s="43" t="s">
        <v>115</v>
      </c>
      <c r="C815" s="47">
        <v>33815.987085000001</v>
      </c>
      <c r="D815" s="47">
        <v>0</v>
      </c>
      <c r="E815" s="47">
        <v>0</v>
      </c>
      <c r="F815" s="47">
        <v>80417.591627999995</v>
      </c>
      <c r="G815" s="47">
        <v>880.613204</v>
      </c>
      <c r="H815" s="47">
        <v>0</v>
      </c>
      <c r="I815" s="47">
        <v>3103.7571670000002</v>
      </c>
      <c r="J815" s="47">
        <v>0</v>
      </c>
      <c r="K815" s="47">
        <v>0</v>
      </c>
      <c r="L815" s="47">
        <v>0</v>
      </c>
      <c r="M815" s="47">
        <v>0</v>
      </c>
      <c r="N815" s="47">
        <v>0</v>
      </c>
      <c r="O815" s="47">
        <v>0</v>
      </c>
      <c r="P815" s="47">
        <v>0</v>
      </c>
      <c r="Q815" s="47">
        <v>0</v>
      </c>
      <c r="R815" s="47">
        <v>8870.0679999999993</v>
      </c>
      <c r="S815" s="47">
        <v>0</v>
      </c>
      <c r="T815" s="47">
        <v>0</v>
      </c>
      <c r="U815" s="47">
        <v>0</v>
      </c>
      <c r="V815" s="47">
        <v>0</v>
      </c>
      <c r="W815" s="47">
        <v>127088.01708400001</v>
      </c>
    </row>
    <row r="816" spans="1:23" s="9" customFormat="1" x14ac:dyDescent="0.25">
      <c r="A816" s="100"/>
      <c r="B816" s="43" t="s">
        <v>141</v>
      </c>
      <c r="C816" s="47">
        <v>36239.048153999996</v>
      </c>
      <c r="D816" s="47">
        <v>0</v>
      </c>
      <c r="E816" s="47">
        <v>0</v>
      </c>
      <c r="F816" s="47">
        <v>74475.334589000006</v>
      </c>
      <c r="G816" s="47">
        <v>323.38726000000003</v>
      </c>
      <c r="H816" s="47">
        <v>0</v>
      </c>
      <c r="I816" s="47">
        <v>148.46309099999999</v>
      </c>
      <c r="J816" s="47">
        <v>28.98</v>
      </c>
      <c r="K816" s="47">
        <v>0</v>
      </c>
      <c r="L816" s="47">
        <v>0</v>
      </c>
      <c r="M816" s="47">
        <v>0</v>
      </c>
      <c r="N816" s="47">
        <v>0</v>
      </c>
      <c r="O816" s="47">
        <v>0</v>
      </c>
      <c r="P816" s="47">
        <v>0</v>
      </c>
      <c r="Q816" s="47">
        <v>0</v>
      </c>
      <c r="R816" s="47">
        <v>0</v>
      </c>
      <c r="S816" s="47">
        <v>0</v>
      </c>
      <c r="T816" s="47">
        <v>0</v>
      </c>
      <c r="U816" s="47">
        <v>0</v>
      </c>
      <c r="V816" s="47">
        <v>0</v>
      </c>
      <c r="W816" s="47">
        <v>111215.21309400001</v>
      </c>
    </row>
    <row r="817" spans="1:23" s="9" customFormat="1" x14ac:dyDescent="0.25">
      <c r="A817" s="100"/>
      <c r="B817" s="43" t="s">
        <v>113</v>
      </c>
      <c r="C817" s="47">
        <v>174.268</v>
      </c>
      <c r="D817" s="47">
        <v>0</v>
      </c>
      <c r="E817" s="47">
        <v>0</v>
      </c>
      <c r="F817" s="47">
        <v>4752.4589999999998</v>
      </c>
      <c r="G817" s="47">
        <v>461.16300000000001</v>
      </c>
      <c r="H817" s="47">
        <v>0</v>
      </c>
      <c r="I817" s="47">
        <v>1789.88</v>
      </c>
      <c r="J817" s="47">
        <v>0</v>
      </c>
      <c r="K817" s="47">
        <v>0</v>
      </c>
      <c r="L817" s="47">
        <v>0</v>
      </c>
      <c r="M817" s="47">
        <v>0</v>
      </c>
      <c r="N817" s="47">
        <v>0</v>
      </c>
      <c r="O817" s="47">
        <v>36685.688900000001</v>
      </c>
      <c r="P817" s="47">
        <v>9510.6499249999997</v>
      </c>
      <c r="Q817" s="47">
        <v>0</v>
      </c>
      <c r="R817" s="47">
        <v>3515.4769999999999</v>
      </c>
      <c r="S817" s="47">
        <v>18948.71</v>
      </c>
      <c r="T817" s="47">
        <v>0</v>
      </c>
      <c r="U817" s="47">
        <v>0</v>
      </c>
      <c r="V817" s="47">
        <v>19.2</v>
      </c>
      <c r="W817" s="47">
        <v>75857.495825000005</v>
      </c>
    </row>
    <row r="818" spans="1:23" s="9" customFormat="1" x14ac:dyDescent="0.25">
      <c r="A818" s="100"/>
      <c r="B818" s="43" t="s">
        <v>142</v>
      </c>
      <c r="C818" s="47">
        <v>8862.7780000000002</v>
      </c>
      <c r="D818" s="47">
        <v>0</v>
      </c>
      <c r="E818" s="47">
        <v>0</v>
      </c>
      <c r="F818" s="47">
        <v>25868.098999999998</v>
      </c>
      <c r="G818" s="47">
        <v>101.98399999999999</v>
      </c>
      <c r="H818" s="47">
        <v>0</v>
      </c>
      <c r="I818" s="47">
        <v>228.40027000000001</v>
      </c>
      <c r="J818" s="47">
        <v>210.62</v>
      </c>
      <c r="K818" s="47">
        <v>0</v>
      </c>
      <c r="L818" s="47">
        <v>0</v>
      </c>
      <c r="M818" s="47">
        <v>0</v>
      </c>
      <c r="N818" s="47">
        <v>0</v>
      </c>
      <c r="O818" s="47">
        <v>0</v>
      </c>
      <c r="P818" s="47">
        <v>0</v>
      </c>
      <c r="Q818" s="47">
        <v>0</v>
      </c>
      <c r="R818" s="47">
        <v>0</v>
      </c>
      <c r="S818" s="47">
        <v>0</v>
      </c>
      <c r="T818" s="47">
        <v>11.911</v>
      </c>
      <c r="U818" s="47">
        <v>0</v>
      </c>
      <c r="V818" s="47">
        <v>0</v>
      </c>
      <c r="W818" s="47">
        <v>35283.792269999998</v>
      </c>
    </row>
    <row r="819" spans="1:23" s="9" customFormat="1" x14ac:dyDescent="0.25">
      <c r="A819" s="100"/>
      <c r="B819" s="43" t="s">
        <v>195</v>
      </c>
      <c r="C819" s="47">
        <v>0</v>
      </c>
      <c r="D819" s="47">
        <v>0</v>
      </c>
      <c r="E819" s="47">
        <v>0</v>
      </c>
      <c r="F819" s="47">
        <v>0</v>
      </c>
      <c r="G819" s="47">
        <v>0</v>
      </c>
      <c r="H819" s="47">
        <v>0</v>
      </c>
      <c r="I819" s="47">
        <v>0</v>
      </c>
      <c r="J819" s="47">
        <v>0</v>
      </c>
      <c r="K819" s="47">
        <v>0</v>
      </c>
      <c r="L819" s="47">
        <v>0</v>
      </c>
      <c r="M819" s="47">
        <v>0</v>
      </c>
      <c r="N819" s="47">
        <v>0</v>
      </c>
      <c r="O819" s="47">
        <v>281575.78100000002</v>
      </c>
      <c r="P819" s="47">
        <v>20190.759999999998</v>
      </c>
      <c r="Q819" s="47">
        <v>0</v>
      </c>
      <c r="R819" s="47">
        <v>0</v>
      </c>
      <c r="S819" s="47">
        <v>0</v>
      </c>
      <c r="T819" s="47">
        <v>0</v>
      </c>
      <c r="U819" s="47">
        <v>0</v>
      </c>
      <c r="V819" s="47">
        <v>0</v>
      </c>
      <c r="W819" s="47">
        <v>301766.54100000003</v>
      </c>
    </row>
    <row r="820" spans="1:23" s="9" customFormat="1" x14ac:dyDescent="0.25">
      <c r="A820" s="100"/>
      <c r="B820" s="43" t="s">
        <v>118</v>
      </c>
      <c r="C820" s="47">
        <v>0</v>
      </c>
      <c r="D820" s="47">
        <v>0</v>
      </c>
      <c r="E820" s="47">
        <v>0</v>
      </c>
      <c r="F820" s="47">
        <v>0</v>
      </c>
      <c r="G820" s="47">
        <v>0</v>
      </c>
      <c r="H820" s="47">
        <v>0</v>
      </c>
      <c r="I820" s="47">
        <v>0</v>
      </c>
      <c r="J820" s="47">
        <v>0</v>
      </c>
      <c r="K820" s="47">
        <v>0</v>
      </c>
      <c r="L820" s="47">
        <v>0</v>
      </c>
      <c r="M820" s="47">
        <v>0</v>
      </c>
      <c r="N820" s="47">
        <v>0</v>
      </c>
      <c r="O820" s="47">
        <v>0</v>
      </c>
      <c r="P820" s="47">
        <v>0</v>
      </c>
      <c r="Q820" s="47">
        <v>0</v>
      </c>
      <c r="R820" s="47">
        <v>3624</v>
      </c>
      <c r="S820" s="47">
        <v>19549</v>
      </c>
      <c r="T820" s="47">
        <v>0</v>
      </c>
      <c r="U820" s="47">
        <v>0</v>
      </c>
      <c r="V820" s="47">
        <v>0</v>
      </c>
      <c r="W820" s="47">
        <v>23173</v>
      </c>
    </row>
    <row r="821" spans="1:23" s="9" customFormat="1" x14ac:dyDescent="0.25">
      <c r="A821" s="100"/>
      <c r="B821" s="43" t="s">
        <v>125</v>
      </c>
      <c r="C821" s="47">
        <v>0</v>
      </c>
      <c r="D821" s="47">
        <v>0</v>
      </c>
      <c r="E821" s="47">
        <v>0</v>
      </c>
      <c r="F821" s="47">
        <v>0</v>
      </c>
      <c r="G821" s="47">
        <v>0</v>
      </c>
      <c r="H821" s="47">
        <v>0</v>
      </c>
      <c r="I821" s="47">
        <v>0</v>
      </c>
      <c r="J821" s="47">
        <v>0</v>
      </c>
      <c r="K821" s="47">
        <v>0</v>
      </c>
      <c r="L821" s="47">
        <v>0</v>
      </c>
      <c r="M821" s="47">
        <v>0</v>
      </c>
      <c r="N821" s="47">
        <v>0</v>
      </c>
      <c r="O821" s="47">
        <v>0</v>
      </c>
      <c r="P821" s="47">
        <v>0</v>
      </c>
      <c r="Q821" s="47">
        <v>0</v>
      </c>
      <c r="R821" s="47">
        <v>0</v>
      </c>
      <c r="S821" s="47">
        <v>12849</v>
      </c>
      <c r="T821" s="47">
        <v>0</v>
      </c>
      <c r="U821" s="47">
        <v>0</v>
      </c>
      <c r="V821" s="47">
        <v>0</v>
      </c>
      <c r="W821" s="47">
        <v>12849</v>
      </c>
    </row>
    <row r="822" spans="1:23" s="9" customFormat="1" x14ac:dyDescent="0.25">
      <c r="A822" s="100"/>
      <c r="B822" s="43" t="s">
        <v>124</v>
      </c>
      <c r="C822" s="47">
        <v>0</v>
      </c>
      <c r="D822" s="47">
        <v>0</v>
      </c>
      <c r="E822" s="47">
        <v>0</v>
      </c>
      <c r="F822" s="47">
        <v>0</v>
      </c>
      <c r="G822" s="47">
        <v>0</v>
      </c>
      <c r="H822" s="47">
        <v>0</v>
      </c>
      <c r="I822" s="47">
        <v>0</v>
      </c>
      <c r="J822" s="47">
        <v>0</v>
      </c>
      <c r="K822" s="47">
        <v>0</v>
      </c>
      <c r="L822" s="47">
        <v>0</v>
      </c>
      <c r="M822" s="47">
        <v>0</v>
      </c>
      <c r="N822" s="47">
        <v>0</v>
      </c>
      <c r="O822" s="47">
        <v>0</v>
      </c>
      <c r="P822" s="47">
        <v>0</v>
      </c>
      <c r="Q822" s="47">
        <v>0</v>
      </c>
      <c r="R822" s="47">
        <v>947.93</v>
      </c>
      <c r="S822" s="47">
        <v>9229</v>
      </c>
      <c r="T822" s="47">
        <v>0</v>
      </c>
      <c r="U822" s="47">
        <v>0</v>
      </c>
      <c r="V822" s="47">
        <v>0</v>
      </c>
      <c r="W822" s="47">
        <v>10176.93</v>
      </c>
    </row>
    <row r="823" spans="1:23" s="9" customFormat="1" x14ac:dyDescent="0.25">
      <c r="A823" s="100"/>
      <c r="B823" s="43" t="s">
        <v>143</v>
      </c>
      <c r="C823" s="47">
        <v>2138.245668</v>
      </c>
      <c r="D823" s="47">
        <v>0</v>
      </c>
      <c r="E823" s="47">
        <v>0</v>
      </c>
      <c r="F823" s="47">
        <v>6950.2055739999996</v>
      </c>
      <c r="G823" s="47">
        <v>0</v>
      </c>
      <c r="H823" s="47">
        <v>0</v>
      </c>
      <c r="I823" s="47">
        <v>0</v>
      </c>
      <c r="J823" s="47">
        <v>0</v>
      </c>
      <c r="K823" s="47">
        <v>0</v>
      </c>
      <c r="L823" s="47">
        <v>0</v>
      </c>
      <c r="M823" s="47">
        <v>0</v>
      </c>
      <c r="N823" s="47">
        <v>0</v>
      </c>
      <c r="O823" s="47">
        <v>0</v>
      </c>
      <c r="P823" s="47">
        <v>0</v>
      </c>
      <c r="Q823" s="47">
        <v>0</v>
      </c>
      <c r="R823" s="47">
        <v>0</v>
      </c>
      <c r="S823" s="47">
        <v>0</v>
      </c>
      <c r="T823" s="47">
        <v>0</v>
      </c>
      <c r="U823" s="47">
        <v>0</v>
      </c>
      <c r="V823" s="47">
        <v>0</v>
      </c>
      <c r="W823" s="47">
        <v>9088.4512419999992</v>
      </c>
    </row>
    <row r="824" spans="1:23" s="9" customFormat="1" x14ac:dyDescent="0.25">
      <c r="A824" s="100"/>
      <c r="B824" s="43" t="s">
        <v>394</v>
      </c>
      <c r="C824" s="47">
        <v>0</v>
      </c>
      <c r="D824" s="47">
        <v>0</v>
      </c>
      <c r="E824" s="47">
        <v>0</v>
      </c>
      <c r="F824" s="47">
        <v>0</v>
      </c>
      <c r="G824" s="47">
        <v>0</v>
      </c>
      <c r="H824" s="47">
        <v>0</v>
      </c>
      <c r="I824" s="47">
        <v>0</v>
      </c>
      <c r="J824" s="47">
        <v>0</v>
      </c>
      <c r="K824" s="47">
        <v>0</v>
      </c>
      <c r="L824" s="47">
        <v>0</v>
      </c>
      <c r="M824" s="47">
        <v>0</v>
      </c>
      <c r="N824" s="47">
        <v>0</v>
      </c>
      <c r="O824" s="47">
        <v>18468.464</v>
      </c>
      <c r="P824" s="47">
        <v>6396.98</v>
      </c>
      <c r="Q824" s="47">
        <v>0</v>
      </c>
      <c r="R824" s="47">
        <v>0</v>
      </c>
      <c r="S824" s="47">
        <v>0</v>
      </c>
      <c r="T824" s="47">
        <v>0</v>
      </c>
      <c r="U824" s="47">
        <v>0</v>
      </c>
      <c r="V824" s="47">
        <v>0</v>
      </c>
      <c r="W824" s="47">
        <v>24865.444</v>
      </c>
    </row>
    <row r="825" spans="1:23" s="9" customFormat="1" ht="30" x14ac:dyDescent="0.25">
      <c r="A825" s="100"/>
      <c r="B825" s="43" t="s">
        <v>178</v>
      </c>
      <c r="C825" s="47">
        <v>0</v>
      </c>
      <c r="D825" s="47">
        <v>0</v>
      </c>
      <c r="E825" s="47">
        <v>0</v>
      </c>
      <c r="F825" s="47">
        <v>0</v>
      </c>
      <c r="G825" s="47">
        <v>0</v>
      </c>
      <c r="H825" s="47">
        <v>0</v>
      </c>
      <c r="I825" s="47">
        <v>0</v>
      </c>
      <c r="J825" s="47">
        <v>0</v>
      </c>
      <c r="K825" s="47">
        <v>0</v>
      </c>
      <c r="L825" s="47">
        <v>0</v>
      </c>
      <c r="M825" s="47">
        <v>0</v>
      </c>
      <c r="N825" s="47">
        <v>0</v>
      </c>
      <c r="O825" s="47">
        <v>0</v>
      </c>
      <c r="P825" s="47">
        <v>0</v>
      </c>
      <c r="Q825" s="47">
        <v>0</v>
      </c>
      <c r="R825" s="47">
        <v>0</v>
      </c>
      <c r="S825" s="47">
        <v>4318.3419999999996</v>
      </c>
      <c r="T825" s="47">
        <v>0</v>
      </c>
      <c r="U825" s="47">
        <v>0</v>
      </c>
      <c r="V825" s="47">
        <v>0</v>
      </c>
      <c r="W825" s="47">
        <v>4318.3419999999996</v>
      </c>
    </row>
    <row r="826" spans="1:23" s="9" customFormat="1" x14ac:dyDescent="0.25">
      <c r="A826" s="100"/>
      <c r="B826" s="43" t="s">
        <v>146</v>
      </c>
      <c r="C826" s="47">
        <v>366.661</v>
      </c>
      <c r="D826" s="47">
        <v>0</v>
      </c>
      <c r="E826" s="47">
        <v>0</v>
      </c>
      <c r="F826" s="47">
        <v>842.52099999999996</v>
      </c>
      <c r="G826" s="47">
        <v>0</v>
      </c>
      <c r="H826" s="47">
        <v>0</v>
      </c>
      <c r="I826" s="47">
        <v>1488.50423</v>
      </c>
      <c r="J826" s="47">
        <v>0</v>
      </c>
      <c r="K826" s="47">
        <v>0</v>
      </c>
      <c r="L826" s="47">
        <v>0</v>
      </c>
      <c r="M826" s="47">
        <v>0</v>
      </c>
      <c r="N826" s="47">
        <v>0</v>
      </c>
      <c r="O826" s="47">
        <v>0</v>
      </c>
      <c r="P826" s="47">
        <v>0</v>
      </c>
      <c r="Q826" s="47">
        <v>0</v>
      </c>
      <c r="R826" s="47">
        <v>0</v>
      </c>
      <c r="S826" s="47">
        <v>0</v>
      </c>
      <c r="T826" s="47">
        <v>0</v>
      </c>
      <c r="U826" s="47">
        <v>0</v>
      </c>
      <c r="V826" s="47">
        <v>0</v>
      </c>
      <c r="W826" s="47">
        <v>2697.6862299999998</v>
      </c>
    </row>
    <row r="827" spans="1:23" s="9" customFormat="1" x14ac:dyDescent="0.25">
      <c r="A827" s="100"/>
      <c r="B827" s="43" t="s">
        <v>161</v>
      </c>
      <c r="C827" s="47">
        <v>399.18299999999999</v>
      </c>
      <c r="D827" s="47">
        <v>0</v>
      </c>
      <c r="E827" s="47">
        <v>0</v>
      </c>
      <c r="F827" s="47">
        <v>875.98699999999997</v>
      </c>
      <c r="G827" s="47">
        <v>0</v>
      </c>
      <c r="H827" s="47">
        <v>0</v>
      </c>
      <c r="I827" s="47">
        <v>0</v>
      </c>
      <c r="J827" s="47">
        <v>0</v>
      </c>
      <c r="K827" s="47">
        <v>0</v>
      </c>
      <c r="L827" s="47">
        <v>0</v>
      </c>
      <c r="M827" s="47">
        <v>0</v>
      </c>
      <c r="N827" s="47">
        <v>0</v>
      </c>
      <c r="O827" s="47">
        <v>0</v>
      </c>
      <c r="P827" s="47">
        <v>0</v>
      </c>
      <c r="Q827" s="47">
        <v>0</v>
      </c>
      <c r="R827" s="47">
        <v>0</v>
      </c>
      <c r="S827" s="47">
        <v>0</v>
      </c>
      <c r="T827" s="47">
        <v>0</v>
      </c>
      <c r="U827" s="47">
        <v>0</v>
      </c>
      <c r="V827" s="47">
        <v>0</v>
      </c>
      <c r="W827" s="47">
        <v>1275.17</v>
      </c>
    </row>
    <row r="828" spans="1:23" s="9" customFormat="1" ht="30" x14ac:dyDescent="0.25">
      <c r="A828" s="100"/>
      <c r="B828" s="43" t="s">
        <v>145</v>
      </c>
      <c r="C828" s="47">
        <v>157.48866200000001</v>
      </c>
      <c r="D828" s="47">
        <v>0</v>
      </c>
      <c r="E828" s="47">
        <v>0</v>
      </c>
      <c r="F828" s="47">
        <v>707.41456400000004</v>
      </c>
      <c r="G828" s="47">
        <v>213.60972599999999</v>
      </c>
      <c r="H828" s="47">
        <v>0</v>
      </c>
      <c r="I828" s="47">
        <v>0</v>
      </c>
      <c r="J828" s="47">
        <v>0</v>
      </c>
      <c r="K828" s="47">
        <v>0</v>
      </c>
      <c r="L828" s="47">
        <v>0</v>
      </c>
      <c r="M828" s="47">
        <v>0</v>
      </c>
      <c r="N828" s="47">
        <v>0</v>
      </c>
      <c r="O828" s="47">
        <v>0</v>
      </c>
      <c r="P828" s="47">
        <v>0</v>
      </c>
      <c r="Q828" s="47">
        <v>0</v>
      </c>
      <c r="R828" s="47">
        <v>0</v>
      </c>
      <c r="S828" s="47">
        <v>0</v>
      </c>
      <c r="T828" s="47">
        <v>0</v>
      </c>
      <c r="U828" s="47">
        <v>0</v>
      </c>
      <c r="V828" s="47">
        <v>0</v>
      </c>
      <c r="W828" s="47">
        <v>1078.512952</v>
      </c>
    </row>
    <row r="829" spans="1:23" s="9" customFormat="1" x14ac:dyDescent="0.25">
      <c r="A829" s="100"/>
      <c r="B829" s="43" t="s">
        <v>149</v>
      </c>
      <c r="C829" s="47">
        <v>238.286</v>
      </c>
      <c r="D829" s="47">
        <v>0</v>
      </c>
      <c r="E829" s="47">
        <v>0</v>
      </c>
      <c r="F829" s="47">
        <v>575.29200000000003</v>
      </c>
      <c r="G829" s="47">
        <v>0</v>
      </c>
      <c r="H829" s="47">
        <v>0</v>
      </c>
      <c r="I829" s="47">
        <v>183.69300000000001</v>
      </c>
      <c r="J829" s="47">
        <v>0</v>
      </c>
      <c r="K829" s="47">
        <v>0</v>
      </c>
      <c r="L829" s="47">
        <v>0</v>
      </c>
      <c r="M829" s="47">
        <v>0</v>
      </c>
      <c r="N829" s="47">
        <v>0</v>
      </c>
      <c r="O829" s="47">
        <v>0</v>
      </c>
      <c r="P829" s="47">
        <v>0</v>
      </c>
      <c r="Q829" s="47">
        <v>0</v>
      </c>
      <c r="R829" s="47">
        <v>0</v>
      </c>
      <c r="S829" s="47">
        <v>0</v>
      </c>
      <c r="T829" s="47">
        <v>0</v>
      </c>
      <c r="U829" s="47">
        <v>0</v>
      </c>
      <c r="V829" s="47">
        <v>0</v>
      </c>
      <c r="W829" s="47">
        <v>997.27099999999996</v>
      </c>
    </row>
    <row r="830" spans="1:23" s="9" customFormat="1" x14ac:dyDescent="0.25">
      <c r="A830" s="100"/>
      <c r="B830" s="43" t="s">
        <v>150</v>
      </c>
      <c r="C830" s="47">
        <v>220.88341800000001</v>
      </c>
      <c r="D830" s="47">
        <v>0</v>
      </c>
      <c r="E830" s="47">
        <v>0</v>
      </c>
      <c r="F830" s="47">
        <v>763.73604999999998</v>
      </c>
      <c r="G830" s="47">
        <v>0</v>
      </c>
      <c r="H830" s="47">
        <v>0</v>
      </c>
      <c r="I830" s="47">
        <v>0</v>
      </c>
      <c r="J830" s="47">
        <v>0</v>
      </c>
      <c r="K830" s="47">
        <v>0</v>
      </c>
      <c r="L830" s="47">
        <v>0</v>
      </c>
      <c r="M830" s="47">
        <v>0</v>
      </c>
      <c r="N830" s="47">
        <v>0</v>
      </c>
      <c r="O830" s="47">
        <v>0</v>
      </c>
      <c r="P830" s="47">
        <v>0</v>
      </c>
      <c r="Q830" s="47">
        <v>0</v>
      </c>
      <c r="R830" s="47">
        <v>0</v>
      </c>
      <c r="S830" s="47">
        <v>0</v>
      </c>
      <c r="T830" s="47">
        <v>0</v>
      </c>
      <c r="U830" s="47">
        <v>0</v>
      </c>
      <c r="V830" s="47">
        <v>0</v>
      </c>
      <c r="W830" s="47">
        <v>984.61946799999998</v>
      </c>
    </row>
    <row r="831" spans="1:23" s="9" customFormat="1" x14ac:dyDescent="0.25">
      <c r="A831" s="100"/>
      <c r="B831" s="43" t="s">
        <v>122</v>
      </c>
      <c r="C831" s="47">
        <v>46</v>
      </c>
      <c r="D831" s="47">
        <v>0</v>
      </c>
      <c r="E831" s="47">
        <v>0</v>
      </c>
      <c r="F831" s="47">
        <v>415</v>
      </c>
      <c r="G831" s="47">
        <v>74.61</v>
      </c>
      <c r="H831" s="47">
        <v>291.82799999999997</v>
      </c>
      <c r="I831" s="47">
        <v>81</v>
      </c>
      <c r="J831" s="47">
        <v>0</v>
      </c>
      <c r="K831" s="47">
        <v>0</v>
      </c>
      <c r="L831" s="47">
        <v>0</v>
      </c>
      <c r="M831" s="47">
        <v>0</v>
      </c>
      <c r="N831" s="47">
        <v>0</v>
      </c>
      <c r="O831" s="47">
        <v>0</v>
      </c>
      <c r="P831" s="47">
        <v>0</v>
      </c>
      <c r="Q831" s="47">
        <v>0</v>
      </c>
      <c r="R831" s="47">
        <v>0</v>
      </c>
      <c r="S831" s="47">
        <v>0</v>
      </c>
      <c r="T831" s="47">
        <v>0</v>
      </c>
      <c r="U831" s="47">
        <v>0</v>
      </c>
      <c r="V831" s="47">
        <v>0</v>
      </c>
      <c r="W831" s="47">
        <v>908.43799999999999</v>
      </c>
    </row>
    <row r="832" spans="1:23" s="9" customFormat="1" x14ac:dyDescent="0.25">
      <c r="A832" s="100"/>
      <c r="B832" s="43" t="s">
        <v>147</v>
      </c>
      <c r="C832" s="47">
        <v>79.875</v>
      </c>
      <c r="D832" s="47">
        <v>0</v>
      </c>
      <c r="E832" s="47">
        <v>0</v>
      </c>
      <c r="F832" s="47">
        <v>377.67399999999998</v>
      </c>
      <c r="G832" s="47">
        <v>0</v>
      </c>
      <c r="H832" s="47">
        <v>0</v>
      </c>
      <c r="I832" s="47">
        <v>0.501</v>
      </c>
      <c r="J832" s="47">
        <v>0</v>
      </c>
      <c r="K832" s="47">
        <v>0</v>
      </c>
      <c r="L832" s="47">
        <v>0</v>
      </c>
      <c r="M832" s="47">
        <v>0</v>
      </c>
      <c r="N832" s="47">
        <v>0</v>
      </c>
      <c r="O832" s="47">
        <v>0</v>
      </c>
      <c r="P832" s="47">
        <v>0</v>
      </c>
      <c r="Q832" s="47">
        <v>0</v>
      </c>
      <c r="R832" s="47">
        <v>0</v>
      </c>
      <c r="S832" s="47">
        <v>0</v>
      </c>
      <c r="T832" s="47">
        <v>0</v>
      </c>
      <c r="U832" s="47">
        <v>0</v>
      </c>
      <c r="V832" s="47">
        <v>0</v>
      </c>
      <c r="W832" s="47">
        <v>458.05</v>
      </c>
    </row>
    <row r="833" spans="1:23" s="9" customFormat="1" x14ac:dyDescent="0.25">
      <c r="A833" s="100"/>
      <c r="B833" s="43" t="s">
        <v>114</v>
      </c>
      <c r="C833" s="47">
        <v>0</v>
      </c>
      <c r="D833" s="47">
        <v>0</v>
      </c>
      <c r="E833" s="47">
        <v>0</v>
      </c>
      <c r="F833" s="47">
        <v>0</v>
      </c>
      <c r="G833" s="47">
        <v>0</v>
      </c>
      <c r="H833" s="47">
        <v>0</v>
      </c>
      <c r="I833" s="47">
        <v>0</v>
      </c>
      <c r="J833" s="47">
        <v>0</v>
      </c>
      <c r="K833" s="47">
        <v>0</v>
      </c>
      <c r="L833" s="47">
        <v>0</v>
      </c>
      <c r="M833" s="47">
        <v>0</v>
      </c>
      <c r="N833" s="47">
        <v>0</v>
      </c>
      <c r="O833" s="47">
        <v>15569.666999999999</v>
      </c>
      <c r="P833" s="47">
        <v>434.59699999999998</v>
      </c>
      <c r="Q833" s="47">
        <v>0</v>
      </c>
      <c r="R833" s="47">
        <v>0</v>
      </c>
      <c r="S833" s="47">
        <v>0</v>
      </c>
      <c r="T833" s="47">
        <v>0</v>
      </c>
      <c r="U833" s="47">
        <v>0</v>
      </c>
      <c r="V833" s="47">
        <v>0</v>
      </c>
      <c r="W833" s="47">
        <v>16004.263999999999</v>
      </c>
    </row>
    <row r="834" spans="1:23" s="9" customFormat="1" x14ac:dyDescent="0.25">
      <c r="A834" s="100"/>
      <c r="B834" s="43" t="s">
        <v>148</v>
      </c>
      <c r="C834" s="47">
        <v>80.733549999999994</v>
      </c>
      <c r="D834" s="47">
        <v>0</v>
      </c>
      <c r="E834" s="47">
        <v>0</v>
      </c>
      <c r="F834" s="47">
        <v>341.36750899999998</v>
      </c>
      <c r="G834" s="47">
        <v>0</v>
      </c>
      <c r="H834" s="47">
        <v>0</v>
      </c>
      <c r="I834" s="47">
        <v>0</v>
      </c>
      <c r="J834" s="47">
        <v>0</v>
      </c>
      <c r="K834" s="47">
        <v>0</v>
      </c>
      <c r="L834" s="47">
        <v>0</v>
      </c>
      <c r="M834" s="47">
        <v>0</v>
      </c>
      <c r="N834" s="47">
        <v>0</v>
      </c>
      <c r="O834" s="47">
        <v>0</v>
      </c>
      <c r="P834" s="47">
        <v>0</v>
      </c>
      <c r="Q834" s="47">
        <v>0</v>
      </c>
      <c r="R834" s="47">
        <v>0</v>
      </c>
      <c r="S834" s="47">
        <v>0</v>
      </c>
      <c r="T834" s="47">
        <v>0</v>
      </c>
      <c r="U834" s="47">
        <v>0</v>
      </c>
      <c r="V834" s="47">
        <v>0</v>
      </c>
      <c r="W834" s="47">
        <v>422.10105900000002</v>
      </c>
    </row>
    <row r="835" spans="1:23" s="9" customFormat="1" x14ac:dyDescent="0.25">
      <c r="A835" s="100"/>
      <c r="B835" s="43" t="s">
        <v>155</v>
      </c>
      <c r="C835" s="47">
        <v>61.648000000000003</v>
      </c>
      <c r="D835" s="47">
        <v>0</v>
      </c>
      <c r="E835" s="47">
        <v>0</v>
      </c>
      <c r="F835" s="47">
        <v>333.39699999999999</v>
      </c>
      <c r="G835" s="47">
        <v>0</v>
      </c>
      <c r="H835" s="47">
        <v>0</v>
      </c>
      <c r="I835" s="47">
        <v>0</v>
      </c>
      <c r="J835" s="47">
        <v>0</v>
      </c>
      <c r="K835" s="47">
        <v>0</v>
      </c>
      <c r="L835" s="47">
        <v>0</v>
      </c>
      <c r="M835" s="47">
        <v>0</v>
      </c>
      <c r="N835" s="47">
        <v>0</v>
      </c>
      <c r="O835" s="47">
        <v>0</v>
      </c>
      <c r="P835" s="47">
        <v>0</v>
      </c>
      <c r="Q835" s="47">
        <v>0</v>
      </c>
      <c r="R835" s="47">
        <v>0</v>
      </c>
      <c r="S835" s="47">
        <v>0</v>
      </c>
      <c r="T835" s="47">
        <v>0</v>
      </c>
      <c r="U835" s="47">
        <v>0</v>
      </c>
      <c r="V835" s="47">
        <v>0</v>
      </c>
      <c r="W835" s="47">
        <v>395.04500000000002</v>
      </c>
    </row>
    <row r="836" spans="1:23" s="9" customFormat="1" x14ac:dyDescent="0.25">
      <c r="A836" s="100"/>
      <c r="B836" s="43" t="s">
        <v>182</v>
      </c>
      <c r="C836" s="47">
        <v>0</v>
      </c>
      <c r="D836" s="47">
        <v>0</v>
      </c>
      <c r="E836" s="47">
        <v>0</v>
      </c>
      <c r="F836" s="47">
        <v>0</v>
      </c>
      <c r="G836" s="47">
        <v>0</v>
      </c>
      <c r="H836" s="47">
        <v>0</v>
      </c>
      <c r="I836" s="47">
        <v>0</v>
      </c>
      <c r="J836" s="47">
        <v>0</v>
      </c>
      <c r="K836" s="47">
        <v>0</v>
      </c>
      <c r="L836" s="47">
        <v>0</v>
      </c>
      <c r="M836" s="47">
        <v>0</v>
      </c>
      <c r="N836" s="47">
        <v>0</v>
      </c>
      <c r="O836" s="47">
        <v>0</v>
      </c>
      <c r="P836" s="47">
        <v>328.07299999999998</v>
      </c>
      <c r="Q836" s="47">
        <v>0</v>
      </c>
      <c r="R836" s="47">
        <v>0</v>
      </c>
      <c r="S836" s="47">
        <v>0</v>
      </c>
      <c r="T836" s="47">
        <v>0</v>
      </c>
      <c r="U836" s="47">
        <v>0</v>
      </c>
      <c r="V836" s="47">
        <v>0</v>
      </c>
      <c r="W836" s="47">
        <v>328.07299999999998</v>
      </c>
    </row>
    <row r="837" spans="1:23" s="9" customFormat="1" ht="30" x14ac:dyDescent="0.25">
      <c r="A837" s="100"/>
      <c r="B837" s="43" t="s">
        <v>402</v>
      </c>
      <c r="C837" s="47">
        <v>0</v>
      </c>
      <c r="D837" s="47">
        <v>0</v>
      </c>
      <c r="E837" s="47">
        <v>0</v>
      </c>
      <c r="F837" s="47">
        <v>0</v>
      </c>
      <c r="G837" s="47">
        <v>0</v>
      </c>
      <c r="H837" s="47">
        <v>0</v>
      </c>
      <c r="I837" s="47">
        <v>0</v>
      </c>
      <c r="J837" s="47">
        <v>0</v>
      </c>
      <c r="K837" s="47">
        <v>0</v>
      </c>
      <c r="L837" s="47">
        <v>0</v>
      </c>
      <c r="M837" s="47">
        <v>0</v>
      </c>
      <c r="N837" s="47">
        <v>0</v>
      </c>
      <c r="O837" s="47">
        <v>0</v>
      </c>
      <c r="P837" s="47">
        <v>0</v>
      </c>
      <c r="Q837" s="47">
        <v>0</v>
      </c>
      <c r="R837" s="47">
        <v>0</v>
      </c>
      <c r="S837" s="47">
        <v>250</v>
      </c>
      <c r="T837" s="47">
        <v>0</v>
      </c>
      <c r="U837" s="47">
        <v>0</v>
      </c>
      <c r="V837" s="47">
        <v>0</v>
      </c>
      <c r="W837" s="47">
        <v>250</v>
      </c>
    </row>
    <row r="838" spans="1:23" s="9" customFormat="1" x14ac:dyDescent="0.25">
      <c r="A838" s="100"/>
      <c r="B838" s="43" t="s">
        <v>158</v>
      </c>
      <c r="C838" s="47">
        <v>60.191718000000002</v>
      </c>
      <c r="D838" s="47">
        <v>0</v>
      </c>
      <c r="E838" s="47">
        <v>0</v>
      </c>
      <c r="F838" s="47">
        <v>162.14062999999999</v>
      </c>
      <c r="G838" s="47">
        <v>0</v>
      </c>
      <c r="H838" s="47">
        <v>0</v>
      </c>
      <c r="I838" s="47">
        <v>0</v>
      </c>
      <c r="J838" s="47">
        <v>0</v>
      </c>
      <c r="K838" s="47">
        <v>0</v>
      </c>
      <c r="L838" s="47">
        <v>0</v>
      </c>
      <c r="M838" s="47">
        <v>0</v>
      </c>
      <c r="N838" s="47">
        <v>0</v>
      </c>
      <c r="O838" s="47">
        <v>0</v>
      </c>
      <c r="P838" s="47">
        <v>0</v>
      </c>
      <c r="Q838" s="47">
        <v>0</v>
      </c>
      <c r="R838" s="47">
        <v>0</v>
      </c>
      <c r="S838" s="47">
        <v>0</v>
      </c>
      <c r="T838" s="47">
        <v>0</v>
      </c>
      <c r="U838" s="47">
        <v>0</v>
      </c>
      <c r="V838" s="47">
        <v>0</v>
      </c>
      <c r="W838" s="47">
        <v>222.332348</v>
      </c>
    </row>
    <row r="839" spans="1:23" s="9" customFormat="1" x14ac:dyDescent="0.25">
      <c r="A839" s="100"/>
      <c r="B839" s="43" t="s">
        <v>166</v>
      </c>
      <c r="C839" s="47">
        <v>84.493170000000006</v>
      </c>
      <c r="D839" s="47">
        <v>0</v>
      </c>
      <c r="E839" s="47">
        <v>0</v>
      </c>
      <c r="F839" s="47">
        <v>127.794695</v>
      </c>
      <c r="G839" s="47">
        <v>0</v>
      </c>
      <c r="H839" s="47">
        <v>0</v>
      </c>
      <c r="I839" s="47">
        <v>0</v>
      </c>
      <c r="J839" s="47">
        <v>0</v>
      </c>
      <c r="K839" s="47">
        <v>0</v>
      </c>
      <c r="L839" s="47">
        <v>0</v>
      </c>
      <c r="M839" s="47">
        <v>0</v>
      </c>
      <c r="N839" s="47">
        <v>0</v>
      </c>
      <c r="O839" s="47">
        <v>0</v>
      </c>
      <c r="P839" s="47">
        <v>0</v>
      </c>
      <c r="Q839" s="47">
        <v>0</v>
      </c>
      <c r="R839" s="47">
        <v>0</v>
      </c>
      <c r="S839" s="47">
        <v>0</v>
      </c>
      <c r="T839" s="47">
        <v>0</v>
      </c>
      <c r="U839" s="47">
        <v>0</v>
      </c>
      <c r="V839" s="47">
        <v>0</v>
      </c>
      <c r="W839" s="47">
        <v>212.28786500000001</v>
      </c>
    </row>
    <row r="840" spans="1:23" s="9" customFormat="1" x14ac:dyDescent="0.25">
      <c r="A840" s="100"/>
      <c r="B840" s="43" t="s">
        <v>181</v>
      </c>
      <c r="C840" s="47">
        <v>0</v>
      </c>
      <c r="D840" s="47">
        <v>0</v>
      </c>
      <c r="E840" s="47">
        <v>0</v>
      </c>
      <c r="F840" s="47">
        <v>0</v>
      </c>
      <c r="G840" s="47">
        <v>0</v>
      </c>
      <c r="H840" s="47">
        <v>0</v>
      </c>
      <c r="I840" s="47">
        <v>139.38200000000001</v>
      </c>
      <c r="J840" s="47">
        <v>0</v>
      </c>
      <c r="K840" s="47">
        <v>0</v>
      </c>
      <c r="L840" s="47">
        <v>0</v>
      </c>
      <c r="M840" s="47">
        <v>0</v>
      </c>
      <c r="N840" s="47">
        <v>0</v>
      </c>
      <c r="O840" s="47">
        <v>0</v>
      </c>
      <c r="P840" s="47">
        <v>0</v>
      </c>
      <c r="Q840" s="47">
        <v>0</v>
      </c>
      <c r="R840" s="47">
        <v>0</v>
      </c>
      <c r="S840" s="47">
        <v>70</v>
      </c>
      <c r="T840" s="47">
        <v>0</v>
      </c>
      <c r="U840" s="47">
        <v>0</v>
      </c>
      <c r="V840" s="47">
        <v>0</v>
      </c>
      <c r="W840" s="47">
        <v>209.38200000000001</v>
      </c>
    </row>
    <row r="841" spans="1:23" s="9" customFormat="1" ht="30" x14ac:dyDescent="0.25">
      <c r="A841" s="100"/>
      <c r="B841" s="43" t="s">
        <v>196</v>
      </c>
      <c r="C841" s="47">
        <v>0</v>
      </c>
      <c r="D841" s="47">
        <v>0</v>
      </c>
      <c r="E841" s="47">
        <v>0</v>
      </c>
      <c r="F841" s="47">
        <v>0</v>
      </c>
      <c r="G841" s="47">
        <v>0</v>
      </c>
      <c r="H841" s="47">
        <v>0</v>
      </c>
      <c r="I841" s="47">
        <v>166.077</v>
      </c>
      <c r="J841" s="47">
        <v>0</v>
      </c>
      <c r="K841" s="47">
        <v>0</v>
      </c>
      <c r="L841" s="47">
        <v>0</v>
      </c>
      <c r="M841" s="47">
        <v>0</v>
      </c>
      <c r="N841" s="47">
        <v>0</v>
      </c>
      <c r="O841" s="47">
        <v>0</v>
      </c>
      <c r="P841" s="47">
        <v>0</v>
      </c>
      <c r="Q841" s="47">
        <v>0</v>
      </c>
      <c r="R841" s="47">
        <v>0</v>
      </c>
      <c r="S841" s="47">
        <v>0</v>
      </c>
      <c r="T841" s="47">
        <v>0</v>
      </c>
      <c r="U841" s="47">
        <v>0</v>
      </c>
      <c r="V841" s="47">
        <v>0</v>
      </c>
      <c r="W841" s="47">
        <v>166.077</v>
      </c>
    </row>
    <row r="842" spans="1:23" s="9" customFormat="1" x14ac:dyDescent="0.25">
      <c r="A842" s="100"/>
      <c r="B842" s="43" t="s">
        <v>121</v>
      </c>
      <c r="C842" s="47">
        <v>25.051082000000001</v>
      </c>
      <c r="D842" s="47">
        <v>0</v>
      </c>
      <c r="E842" s="47">
        <v>0</v>
      </c>
      <c r="F842" s="47">
        <v>89.214923999999996</v>
      </c>
      <c r="G842" s="47">
        <v>0</v>
      </c>
      <c r="H842" s="47">
        <v>0</v>
      </c>
      <c r="I842" s="47">
        <v>0</v>
      </c>
      <c r="J842" s="47">
        <v>0</v>
      </c>
      <c r="K842" s="47">
        <v>0</v>
      </c>
      <c r="L842" s="47">
        <v>0</v>
      </c>
      <c r="M842" s="47">
        <v>0</v>
      </c>
      <c r="N842" s="47">
        <v>0</v>
      </c>
      <c r="O842" s="47">
        <v>0</v>
      </c>
      <c r="P842" s="47">
        <v>0</v>
      </c>
      <c r="Q842" s="47">
        <v>0</v>
      </c>
      <c r="R842" s="47">
        <v>0</v>
      </c>
      <c r="S842" s="47">
        <v>0</v>
      </c>
      <c r="T842" s="47">
        <v>0</v>
      </c>
      <c r="U842" s="47">
        <v>0</v>
      </c>
      <c r="V842" s="47">
        <v>0</v>
      </c>
      <c r="W842" s="47">
        <v>114.266006</v>
      </c>
    </row>
    <row r="843" spans="1:23" s="9" customFormat="1" x14ac:dyDescent="0.25">
      <c r="A843" s="100"/>
      <c r="B843" s="43" t="s">
        <v>156</v>
      </c>
      <c r="C843" s="47">
        <v>25.65</v>
      </c>
      <c r="D843" s="47">
        <v>0</v>
      </c>
      <c r="E843" s="47">
        <v>0</v>
      </c>
      <c r="F843" s="47">
        <v>81.92</v>
      </c>
      <c r="G843" s="47">
        <v>0</v>
      </c>
      <c r="H843" s="47">
        <v>0</v>
      </c>
      <c r="I843" s="47">
        <v>0</v>
      </c>
      <c r="J843" s="47">
        <v>0</v>
      </c>
      <c r="K843" s="47">
        <v>0</v>
      </c>
      <c r="L843" s="47">
        <v>0</v>
      </c>
      <c r="M843" s="47">
        <v>0</v>
      </c>
      <c r="N843" s="47">
        <v>0</v>
      </c>
      <c r="O843" s="47">
        <v>0</v>
      </c>
      <c r="P843" s="47">
        <v>0</v>
      </c>
      <c r="Q843" s="47">
        <v>0</v>
      </c>
      <c r="R843" s="47">
        <v>0</v>
      </c>
      <c r="S843" s="47">
        <v>0</v>
      </c>
      <c r="T843" s="47">
        <v>0</v>
      </c>
      <c r="U843" s="47">
        <v>0</v>
      </c>
      <c r="V843" s="47">
        <v>0</v>
      </c>
      <c r="W843" s="47">
        <v>107.57</v>
      </c>
    </row>
    <row r="844" spans="1:23" s="9" customFormat="1" x14ac:dyDescent="0.25">
      <c r="A844" s="100"/>
      <c r="B844" s="43" t="s">
        <v>183</v>
      </c>
      <c r="C844" s="47">
        <v>0</v>
      </c>
      <c r="D844" s="47">
        <v>0</v>
      </c>
      <c r="E844" s="47">
        <v>29.633526</v>
      </c>
      <c r="F844" s="47">
        <v>0</v>
      </c>
      <c r="G844" s="47">
        <v>0</v>
      </c>
      <c r="H844" s="47">
        <v>0</v>
      </c>
      <c r="I844" s="47">
        <v>65.248647000000005</v>
      </c>
      <c r="J844" s="47">
        <v>0</v>
      </c>
      <c r="K844" s="47">
        <v>0</v>
      </c>
      <c r="L844" s="47">
        <v>0</v>
      </c>
      <c r="M844" s="47">
        <v>0</v>
      </c>
      <c r="N844" s="47">
        <v>0</v>
      </c>
      <c r="O844" s="47">
        <v>0</v>
      </c>
      <c r="P844" s="47">
        <v>0</v>
      </c>
      <c r="Q844" s="47">
        <v>0</v>
      </c>
      <c r="R844" s="47">
        <v>0</v>
      </c>
      <c r="S844" s="47">
        <v>0</v>
      </c>
      <c r="T844" s="47">
        <v>0</v>
      </c>
      <c r="U844" s="47">
        <v>0</v>
      </c>
      <c r="V844" s="47">
        <v>0</v>
      </c>
      <c r="W844" s="47">
        <v>94.882172999999995</v>
      </c>
    </row>
    <row r="845" spans="1:23" s="9" customFormat="1" x14ac:dyDescent="0.25">
      <c r="A845" s="100"/>
      <c r="B845" s="43" t="s">
        <v>154</v>
      </c>
      <c r="C845" s="47">
        <v>27.149000000000001</v>
      </c>
      <c r="D845" s="47">
        <v>0</v>
      </c>
      <c r="E845" s="47">
        <v>0</v>
      </c>
      <c r="F845" s="47">
        <v>39.832999999999998</v>
      </c>
      <c r="G845" s="47">
        <v>0</v>
      </c>
      <c r="H845" s="47">
        <v>0</v>
      </c>
      <c r="I845" s="47">
        <v>0</v>
      </c>
      <c r="J845" s="47">
        <v>0</v>
      </c>
      <c r="K845" s="47">
        <v>0</v>
      </c>
      <c r="L845" s="47">
        <v>0</v>
      </c>
      <c r="M845" s="47">
        <v>0</v>
      </c>
      <c r="N845" s="47">
        <v>0</v>
      </c>
      <c r="O845" s="47">
        <v>0</v>
      </c>
      <c r="P845" s="47">
        <v>0</v>
      </c>
      <c r="Q845" s="47">
        <v>0</v>
      </c>
      <c r="R845" s="47">
        <v>0</v>
      </c>
      <c r="S845" s="47">
        <v>0</v>
      </c>
      <c r="T845" s="47">
        <v>0</v>
      </c>
      <c r="U845" s="47">
        <v>0</v>
      </c>
      <c r="V845" s="47">
        <v>0</v>
      </c>
      <c r="W845" s="47">
        <v>66.981999999999999</v>
      </c>
    </row>
    <row r="846" spans="1:23" s="9" customFormat="1" ht="30" x14ac:dyDescent="0.25">
      <c r="A846" s="100"/>
      <c r="B846" s="43" t="s">
        <v>179</v>
      </c>
      <c r="C846" s="47">
        <v>0</v>
      </c>
      <c r="D846" s="47">
        <v>0</v>
      </c>
      <c r="E846" s="47">
        <v>0</v>
      </c>
      <c r="F846" s="47">
        <v>0</v>
      </c>
      <c r="G846" s="47">
        <v>0</v>
      </c>
      <c r="H846" s="47">
        <v>0</v>
      </c>
      <c r="I846" s="47">
        <v>7.8849999999999998</v>
      </c>
      <c r="J846" s="47">
        <v>0</v>
      </c>
      <c r="K846" s="47">
        <v>0</v>
      </c>
      <c r="L846" s="47">
        <v>0</v>
      </c>
      <c r="M846" s="47">
        <v>0</v>
      </c>
      <c r="N846" s="47">
        <v>0</v>
      </c>
      <c r="O846" s="47">
        <v>0</v>
      </c>
      <c r="P846" s="47">
        <v>0</v>
      </c>
      <c r="Q846" s="47">
        <v>0</v>
      </c>
      <c r="R846" s="47">
        <v>0</v>
      </c>
      <c r="S846" s="47">
        <v>54</v>
      </c>
      <c r="T846" s="47">
        <v>0</v>
      </c>
      <c r="U846" s="47">
        <v>0</v>
      </c>
      <c r="V846" s="47">
        <v>0</v>
      </c>
      <c r="W846" s="47">
        <v>61.884999999999998</v>
      </c>
    </row>
    <row r="847" spans="1:23" s="9" customFormat="1" x14ac:dyDescent="0.25">
      <c r="A847" s="100"/>
      <c r="B847" s="43" t="s">
        <v>152</v>
      </c>
      <c r="C847" s="47">
        <v>4.1349999999999998</v>
      </c>
      <c r="D847" s="47">
        <v>0</v>
      </c>
      <c r="E847" s="47">
        <v>0</v>
      </c>
      <c r="F847" s="47">
        <v>46.831000000000003</v>
      </c>
      <c r="G847" s="47">
        <v>0</v>
      </c>
      <c r="H847" s="47">
        <v>0</v>
      </c>
      <c r="I847" s="47">
        <v>0</v>
      </c>
      <c r="J847" s="47">
        <v>0</v>
      </c>
      <c r="K847" s="47">
        <v>0</v>
      </c>
      <c r="L847" s="47">
        <v>0</v>
      </c>
      <c r="M847" s="47">
        <v>0</v>
      </c>
      <c r="N847" s="47">
        <v>0</v>
      </c>
      <c r="O847" s="47">
        <v>0</v>
      </c>
      <c r="P847" s="47">
        <v>0</v>
      </c>
      <c r="Q847" s="47">
        <v>0</v>
      </c>
      <c r="R847" s="47">
        <v>0</v>
      </c>
      <c r="S847" s="47">
        <v>0</v>
      </c>
      <c r="T847" s="47">
        <v>0</v>
      </c>
      <c r="U847" s="47">
        <v>0</v>
      </c>
      <c r="V847" s="47">
        <v>0</v>
      </c>
      <c r="W847" s="47">
        <v>50.966000000000001</v>
      </c>
    </row>
    <row r="848" spans="1:23" s="9" customFormat="1" x14ac:dyDescent="0.25">
      <c r="A848" s="100"/>
      <c r="B848" s="43" t="s">
        <v>151</v>
      </c>
      <c r="C848" s="47">
        <v>0</v>
      </c>
      <c r="D848" s="47">
        <v>0</v>
      </c>
      <c r="E848" s="47">
        <v>0</v>
      </c>
      <c r="F848" s="47">
        <v>0</v>
      </c>
      <c r="G848" s="47">
        <v>41.173000000000002</v>
      </c>
      <c r="H848" s="47">
        <v>0</v>
      </c>
      <c r="I848" s="47">
        <v>0</v>
      </c>
      <c r="J848" s="47">
        <v>0</v>
      </c>
      <c r="K848" s="47">
        <v>0</v>
      </c>
      <c r="L848" s="47">
        <v>0</v>
      </c>
      <c r="M848" s="47">
        <v>0</v>
      </c>
      <c r="N848" s="47">
        <v>0</v>
      </c>
      <c r="O848" s="47">
        <v>0</v>
      </c>
      <c r="P848" s="47">
        <v>0</v>
      </c>
      <c r="Q848" s="47">
        <v>0</v>
      </c>
      <c r="R848" s="47">
        <v>0</v>
      </c>
      <c r="S848" s="47">
        <v>0</v>
      </c>
      <c r="T848" s="47">
        <v>0</v>
      </c>
      <c r="U848" s="47">
        <v>0</v>
      </c>
      <c r="V848" s="47">
        <v>0</v>
      </c>
      <c r="W848" s="47">
        <v>41.173000000000002</v>
      </c>
    </row>
    <row r="849" spans="1:23" s="9" customFormat="1" ht="30" x14ac:dyDescent="0.25">
      <c r="A849" s="100"/>
      <c r="B849" s="43" t="s">
        <v>186</v>
      </c>
      <c r="C849" s="47">
        <v>0</v>
      </c>
      <c r="D849" s="47">
        <v>0</v>
      </c>
      <c r="E849" s="47">
        <v>0</v>
      </c>
      <c r="F849" s="47">
        <v>0</v>
      </c>
      <c r="G849" s="47">
        <v>0</v>
      </c>
      <c r="H849" s="47">
        <v>0</v>
      </c>
      <c r="I849" s="47">
        <v>0</v>
      </c>
      <c r="J849" s="47">
        <v>0</v>
      </c>
      <c r="K849" s="47">
        <v>0</v>
      </c>
      <c r="L849" s="47">
        <v>0</v>
      </c>
      <c r="M849" s="47">
        <v>0</v>
      </c>
      <c r="N849" s="47">
        <v>0</v>
      </c>
      <c r="O849" s="47">
        <v>0</v>
      </c>
      <c r="P849" s="47">
        <v>40.698999999999998</v>
      </c>
      <c r="Q849" s="47">
        <v>0</v>
      </c>
      <c r="R849" s="47">
        <v>0</v>
      </c>
      <c r="S849" s="47">
        <v>0</v>
      </c>
      <c r="T849" s="47">
        <v>0</v>
      </c>
      <c r="U849" s="47">
        <v>0</v>
      </c>
      <c r="V849" s="47">
        <v>0</v>
      </c>
      <c r="W849" s="47">
        <v>40.698999999999998</v>
      </c>
    </row>
    <row r="850" spans="1:23" s="9" customFormat="1" ht="30" x14ac:dyDescent="0.25">
      <c r="A850" s="100"/>
      <c r="B850" s="43" t="s">
        <v>188</v>
      </c>
      <c r="C850" s="47">
        <v>0</v>
      </c>
      <c r="D850" s="47">
        <v>0</v>
      </c>
      <c r="E850" s="47">
        <v>0</v>
      </c>
      <c r="F850" s="47">
        <v>0</v>
      </c>
      <c r="G850" s="47">
        <v>0</v>
      </c>
      <c r="H850" s="47">
        <v>0</v>
      </c>
      <c r="I850" s="47">
        <v>0</v>
      </c>
      <c r="J850" s="47">
        <v>0</v>
      </c>
      <c r="K850" s="47">
        <v>0</v>
      </c>
      <c r="L850" s="47">
        <v>0</v>
      </c>
      <c r="M850" s="47">
        <v>0</v>
      </c>
      <c r="N850" s="47">
        <v>0</v>
      </c>
      <c r="O850" s="47">
        <v>0</v>
      </c>
      <c r="P850" s="47">
        <v>29.728999999999999</v>
      </c>
      <c r="Q850" s="47">
        <v>0</v>
      </c>
      <c r="R850" s="47">
        <v>0</v>
      </c>
      <c r="S850" s="47">
        <v>0</v>
      </c>
      <c r="T850" s="47">
        <v>0</v>
      </c>
      <c r="U850" s="47">
        <v>0</v>
      </c>
      <c r="V850" s="47">
        <v>0</v>
      </c>
      <c r="W850" s="47">
        <v>29.728999999999999</v>
      </c>
    </row>
    <row r="851" spans="1:23" s="9" customFormat="1" x14ac:dyDescent="0.25">
      <c r="A851" s="100"/>
      <c r="B851" s="43" t="s">
        <v>129</v>
      </c>
      <c r="C851" s="47">
        <v>0</v>
      </c>
      <c r="D851" s="47">
        <v>0</v>
      </c>
      <c r="E851" s="47">
        <v>0</v>
      </c>
      <c r="F851" s="47">
        <v>0</v>
      </c>
      <c r="G851" s="47">
        <v>0</v>
      </c>
      <c r="H851" s="47">
        <v>0</v>
      </c>
      <c r="I851" s="47">
        <v>0</v>
      </c>
      <c r="J851" s="47">
        <v>0</v>
      </c>
      <c r="K851" s="47">
        <v>0</v>
      </c>
      <c r="L851" s="47">
        <v>0</v>
      </c>
      <c r="M851" s="47">
        <v>0</v>
      </c>
      <c r="N851" s="47">
        <v>0</v>
      </c>
      <c r="O851" s="47">
        <v>183.91900000000001</v>
      </c>
      <c r="P851" s="47">
        <v>29.161999999999999</v>
      </c>
      <c r="Q851" s="47">
        <v>0</v>
      </c>
      <c r="R851" s="47">
        <v>0</v>
      </c>
      <c r="S851" s="47">
        <v>0</v>
      </c>
      <c r="T851" s="47">
        <v>0</v>
      </c>
      <c r="U851" s="47">
        <v>0</v>
      </c>
      <c r="V851" s="47">
        <v>0</v>
      </c>
      <c r="W851" s="47">
        <v>213.08099999999999</v>
      </c>
    </row>
    <row r="852" spans="1:23" s="9" customFormat="1" x14ac:dyDescent="0.25">
      <c r="A852" s="100"/>
      <c r="B852" s="43" t="s">
        <v>126</v>
      </c>
      <c r="C852" s="47">
        <v>0</v>
      </c>
      <c r="D852" s="47">
        <v>0</v>
      </c>
      <c r="E852" s="47">
        <v>0</v>
      </c>
      <c r="F852" s="47">
        <v>0</v>
      </c>
      <c r="G852" s="47">
        <v>0</v>
      </c>
      <c r="H852" s="47">
        <v>0</v>
      </c>
      <c r="I852" s="47">
        <v>0</v>
      </c>
      <c r="J852" s="47">
        <v>0</v>
      </c>
      <c r="K852" s="47">
        <v>0</v>
      </c>
      <c r="L852" s="47">
        <v>0</v>
      </c>
      <c r="M852" s="47">
        <v>0</v>
      </c>
      <c r="N852" s="47">
        <v>0</v>
      </c>
      <c r="O852" s="47">
        <v>473.99799999999999</v>
      </c>
      <c r="P852" s="47">
        <v>22.187999999999999</v>
      </c>
      <c r="Q852" s="47">
        <v>0</v>
      </c>
      <c r="R852" s="47">
        <v>0</v>
      </c>
      <c r="S852" s="47">
        <v>0</v>
      </c>
      <c r="T852" s="47">
        <v>0</v>
      </c>
      <c r="U852" s="47">
        <v>0</v>
      </c>
      <c r="V852" s="47">
        <v>0</v>
      </c>
      <c r="W852" s="47">
        <v>496.18599999999998</v>
      </c>
    </row>
    <row r="853" spans="1:23" s="9" customFormat="1" ht="30" x14ac:dyDescent="0.25">
      <c r="A853" s="100"/>
      <c r="B853" s="43" t="s">
        <v>177</v>
      </c>
      <c r="C853" s="47">
        <v>0</v>
      </c>
      <c r="D853" s="47">
        <v>0</v>
      </c>
      <c r="E853" s="47">
        <v>0</v>
      </c>
      <c r="F853" s="47">
        <v>0</v>
      </c>
      <c r="G853" s="47">
        <v>0</v>
      </c>
      <c r="H853" s="47">
        <v>0</v>
      </c>
      <c r="I853" s="47">
        <v>21.663</v>
      </c>
      <c r="J853" s="47">
        <v>0</v>
      </c>
      <c r="K853" s="47">
        <v>0</v>
      </c>
      <c r="L853" s="47">
        <v>0</v>
      </c>
      <c r="M853" s="47">
        <v>0</v>
      </c>
      <c r="N853" s="47">
        <v>0</v>
      </c>
      <c r="O853" s="47">
        <v>0</v>
      </c>
      <c r="P853" s="47">
        <v>0</v>
      </c>
      <c r="Q853" s="47">
        <v>0</v>
      </c>
      <c r="R853" s="47">
        <v>0</v>
      </c>
      <c r="S853" s="47">
        <v>0</v>
      </c>
      <c r="T853" s="47">
        <v>0</v>
      </c>
      <c r="U853" s="47">
        <v>0</v>
      </c>
      <c r="V853" s="47">
        <v>0</v>
      </c>
      <c r="W853" s="47">
        <v>21.663</v>
      </c>
    </row>
    <row r="854" spans="1:23" s="9" customFormat="1" x14ac:dyDescent="0.25">
      <c r="A854" s="100"/>
      <c r="B854" s="43" t="s">
        <v>400</v>
      </c>
      <c r="C854" s="47">
        <v>0</v>
      </c>
      <c r="D854" s="47">
        <v>0</v>
      </c>
      <c r="E854" s="47">
        <v>0</v>
      </c>
      <c r="F854" s="47">
        <v>0</v>
      </c>
      <c r="G854" s="47">
        <v>0</v>
      </c>
      <c r="H854" s="47">
        <v>0</v>
      </c>
      <c r="I854" s="47">
        <v>0</v>
      </c>
      <c r="J854" s="47">
        <v>0</v>
      </c>
      <c r="K854" s="47">
        <v>0</v>
      </c>
      <c r="L854" s="47">
        <v>0</v>
      </c>
      <c r="M854" s="47">
        <v>0</v>
      </c>
      <c r="N854" s="47">
        <v>0</v>
      </c>
      <c r="O854" s="47">
        <v>0</v>
      </c>
      <c r="P854" s="47">
        <v>21.262</v>
      </c>
      <c r="Q854" s="47">
        <v>0</v>
      </c>
      <c r="R854" s="47">
        <v>0</v>
      </c>
      <c r="S854" s="47">
        <v>0</v>
      </c>
      <c r="T854" s="47">
        <v>0</v>
      </c>
      <c r="U854" s="47">
        <v>0</v>
      </c>
      <c r="V854" s="47">
        <v>0</v>
      </c>
      <c r="W854" s="47">
        <v>21.262</v>
      </c>
    </row>
    <row r="855" spans="1:23" s="9" customFormat="1" ht="30" x14ac:dyDescent="0.25">
      <c r="A855" s="100"/>
      <c r="B855" s="43" t="s">
        <v>128</v>
      </c>
      <c r="C855" s="47">
        <v>0</v>
      </c>
      <c r="D855" s="47">
        <v>0</v>
      </c>
      <c r="E855" s="47">
        <v>0</v>
      </c>
      <c r="F855" s="47">
        <v>0</v>
      </c>
      <c r="G855" s="47">
        <v>0</v>
      </c>
      <c r="H855" s="47">
        <v>0</v>
      </c>
      <c r="I855" s="47">
        <v>0</v>
      </c>
      <c r="J855" s="47">
        <v>0</v>
      </c>
      <c r="K855" s="47">
        <v>0</v>
      </c>
      <c r="L855" s="47">
        <v>0</v>
      </c>
      <c r="M855" s="47">
        <v>0</v>
      </c>
      <c r="N855" s="47">
        <v>0</v>
      </c>
      <c r="O855" s="47">
        <v>0</v>
      </c>
      <c r="P855" s="47">
        <v>17.201000000000001</v>
      </c>
      <c r="Q855" s="47">
        <v>0</v>
      </c>
      <c r="R855" s="47">
        <v>0</v>
      </c>
      <c r="S855" s="47">
        <v>0</v>
      </c>
      <c r="T855" s="47">
        <v>0</v>
      </c>
      <c r="U855" s="47">
        <v>0</v>
      </c>
      <c r="V855" s="47">
        <v>0</v>
      </c>
      <c r="W855" s="47">
        <v>17.201000000000001</v>
      </c>
    </row>
    <row r="856" spans="1:23" s="9" customFormat="1" x14ac:dyDescent="0.25">
      <c r="A856" s="100"/>
      <c r="B856" s="43" t="s">
        <v>194</v>
      </c>
      <c r="C856" s="47">
        <v>0</v>
      </c>
      <c r="D856" s="47">
        <v>0</v>
      </c>
      <c r="E856" s="47">
        <v>0</v>
      </c>
      <c r="F856" s="47">
        <v>0</v>
      </c>
      <c r="G856" s="47">
        <v>0</v>
      </c>
      <c r="H856" s="47">
        <v>0</v>
      </c>
      <c r="I856" s="47">
        <v>17.097000000000001</v>
      </c>
      <c r="J856" s="47">
        <v>0</v>
      </c>
      <c r="K856" s="47">
        <v>0</v>
      </c>
      <c r="L856" s="47">
        <v>0</v>
      </c>
      <c r="M856" s="47">
        <v>0</v>
      </c>
      <c r="N856" s="47">
        <v>0</v>
      </c>
      <c r="O856" s="47">
        <v>0</v>
      </c>
      <c r="P856" s="47">
        <v>0</v>
      </c>
      <c r="Q856" s="47">
        <v>0</v>
      </c>
      <c r="R856" s="47">
        <v>0</v>
      </c>
      <c r="S856" s="47">
        <v>0</v>
      </c>
      <c r="T856" s="47">
        <v>0</v>
      </c>
      <c r="U856" s="47">
        <v>0</v>
      </c>
      <c r="V856" s="47">
        <v>0</v>
      </c>
      <c r="W856" s="47">
        <v>17.097000000000001</v>
      </c>
    </row>
    <row r="857" spans="1:23" s="9" customFormat="1" x14ac:dyDescent="0.25">
      <c r="A857" s="100"/>
      <c r="B857" s="43" t="s">
        <v>187</v>
      </c>
      <c r="C857" s="47">
        <v>0</v>
      </c>
      <c r="D857" s="47">
        <v>0</v>
      </c>
      <c r="E857" s="47">
        <v>0</v>
      </c>
      <c r="F857" s="47">
        <v>0</v>
      </c>
      <c r="G857" s="47">
        <v>0</v>
      </c>
      <c r="H857" s="47">
        <v>0</v>
      </c>
      <c r="I857" s="47">
        <v>0</v>
      </c>
      <c r="J857" s="47">
        <v>0</v>
      </c>
      <c r="K857" s="47">
        <v>0</v>
      </c>
      <c r="L857" s="47">
        <v>0</v>
      </c>
      <c r="M857" s="47">
        <v>0</v>
      </c>
      <c r="N857" s="47">
        <v>0</v>
      </c>
      <c r="O857" s="47">
        <v>0</v>
      </c>
      <c r="P857" s="47">
        <v>10.867000000000001</v>
      </c>
      <c r="Q857" s="47">
        <v>0</v>
      </c>
      <c r="R857" s="47">
        <v>0</v>
      </c>
      <c r="S857" s="47">
        <v>0</v>
      </c>
      <c r="T857" s="47">
        <v>0</v>
      </c>
      <c r="U857" s="47">
        <v>0</v>
      </c>
      <c r="V857" s="47">
        <v>0</v>
      </c>
      <c r="W857" s="47">
        <v>10.867000000000001</v>
      </c>
    </row>
    <row r="858" spans="1:23" s="9" customFormat="1" x14ac:dyDescent="0.25">
      <c r="A858" s="100"/>
      <c r="B858" s="43" t="s">
        <v>192</v>
      </c>
      <c r="C858" s="47">
        <v>0</v>
      </c>
      <c r="D858" s="47">
        <v>0</v>
      </c>
      <c r="E858" s="47">
        <v>0</v>
      </c>
      <c r="F858" s="47">
        <v>0</v>
      </c>
      <c r="G858" s="47">
        <v>0</v>
      </c>
      <c r="H858" s="47">
        <v>0</v>
      </c>
      <c r="I858" s="47">
        <v>10.015000000000001</v>
      </c>
      <c r="J858" s="47">
        <v>0</v>
      </c>
      <c r="K858" s="47">
        <v>0</v>
      </c>
      <c r="L858" s="47">
        <v>0</v>
      </c>
      <c r="M858" s="47">
        <v>0</v>
      </c>
      <c r="N858" s="47">
        <v>0</v>
      </c>
      <c r="O858" s="47">
        <v>0</v>
      </c>
      <c r="P858" s="47">
        <v>0</v>
      </c>
      <c r="Q858" s="47">
        <v>0</v>
      </c>
      <c r="R858" s="47">
        <v>0</v>
      </c>
      <c r="S858" s="47">
        <v>0</v>
      </c>
      <c r="T858" s="47">
        <v>0</v>
      </c>
      <c r="U858" s="47">
        <v>0</v>
      </c>
      <c r="V858" s="47">
        <v>0</v>
      </c>
      <c r="W858" s="47">
        <v>10.015000000000001</v>
      </c>
    </row>
    <row r="859" spans="1:23" s="9" customFormat="1" x14ac:dyDescent="0.25">
      <c r="A859" s="100"/>
      <c r="B859" s="43" t="s">
        <v>190</v>
      </c>
      <c r="C859" s="47">
        <v>0</v>
      </c>
      <c r="D859" s="47">
        <v>0</v>
      </c>
      <c r="E859" s="47">
        <v>0</v>
      </c>
      <c r="F859" s="47">
        <v>0</v>
      </c>
      <c r="G859" s="47">
        <v>0</v>
      </c>
      <c r="H859" s="47">
        <v>0</v>
      </c>
      <c r="I859" s="47">
        <v>0</v>
      </c>
      <c r="J859" s="47">
        <v>0</v>
      </c>
      <c r="K859" s="47">
        <v>0</v>
      </c>
      <c r="L859" s="47">
        <v>0</v>
      </c>
      <c r="M859" s="47">
        <v>0</v>
      </c>
      <c r="N859" s="47">
        <v>0</v>
      </c>
      <c r="O859" s="47">
        <v>0</v>
      </c>
      <c r="P859" s="47">
        <v>6.758</v>
      </c>
      <c r="Q859" s="47">
        <v>0</v>
      </c>
      <c r="R859" s="47">
        <v>0</v>
      </c>
      <c r="S859" s="47">
        <v>0</v>
      </c>
      <c r="T859" s="47">
        <v>0</v>
      </c>
      <c r="U859" s="47">
        <v>0</v>
      </c>
      <c r="V859" s="47">
        <v>0</v>
      </c>
      <c r="W859" s="47">
        <v>6.758</v>
      </c>
    </row>
    <row r="860" spans="1:23" s="9" customFormat="1" x14ac:dyDescent="0.25">
      <c r="A860" s="100"/>
      <c r="B860" s="43" t="s">
        <v>472</v>
      </c>
      <c r="C860" s="47">
        <v>0</v>
      </c>
      <c r="D860" s="47">
        <v>0</v>
      </c>
      <c r="E860" s="47">
        <v>0</v>
      </c>
      <c r="F860" s="47">
        <v>0</v>
      </c>
      <c r="G860" s="47">
        <v>0</v>
      </c>
      <c r="H860" s="47">
        <v>0</v>
      </c>
      <c r="I860" s="47">
        <v>0</v>
      </c>
      <c r="J860" s="47">
        <v>0</v>
      </c>
      <c r="K860" s="47">
        <v>0</v>
      </c>
      <c r="L860" s="47">
        <v>0</v>
      </c>
      <c r="M860" s="47">
        <v>0</v>
      </c>
      <c r="N860" s="47">
        <v>0</v>
      </c>
      <c r="O860" s="47">
        <v>0</v>
      </c>
      <c r="P860" s="47">
        <v>1.923</v>
      </c>
      <c r="Q860" s="47">
        <v>0</v>
      </c>
      <c r="R860" s="47">
        <v>0</v>
      </c>
      <c r="S860" s="47">
        <v>0</v>
      </c>
      <c r="T860" s="47">
        <v>0</v>
      </c>
      <c r="U860" s="47">
        <v>0</v>
      </c>
      <c r="V860" s="47">
        <v>0</v>
      </c>
      <c r="W860" s="47">
        <v>1.923</v>
      </c>
    </row>
    <row r="861" spans="1:23" s="9" customFormat="1" x14ac:dyDescent="0.25">
      <c r="A861" s="100"/>
      <c r="B861" s="43" t="s">
        <v>123</v>
      </c>
      <c r="C861" s="47">
        <v>0</v>
      </c>
      <c r="D861" s="47">
        <v>0</v>
      </c>
      <c r="E861" s="47">
        <v>0</v>
      </c>
      <c r="F861" s="47">
        <v>0</v>
      </c>
      <c r="G861" s="47">
        <v>0</v>
      </c>
      <c r="H861" s="47">
        <v>0</v>
      </c>
      <c r="I861" s="47">
        <v>0</v>
      </c>
      <c r="J861" s="47">
        <v>0</v>
      </c>
      <c r="K861" s="47">
        <v>0</v>
      </c>
      <c r="L861" s="47">
        <v>0</v>
      </c>
      <c r="M861" s="47">
        <v>0</v>
      </c>
      <c r="N861" s="47">
        <v>0</v>
      </c>
      <c r="O861" s="47">
        <v>0</v>
      </c>
      <c r="P861" s="47">
        <v>0</v>
      </c>
      <c r="Q861" s="47">
        <v>0</v>
      </c>
      <c r="R861" s="47">
        <v>0</v>
      </c>
      <c r="S861" s="47">
        <v>0</v>
      </c>
      <c r="T861" s="47">
        <v>0</v>
      </c>
      <c r="U861" s="47">
        <v>0</v>
      </c>
      <c r="V861" s="47">
        <v>32.644820000000003</v>
      </c>
      <c r="W861" s="47">
        <v>32.644820000000003</v>
      </c>
    </row>
    <row r="862" spans="1:23" s="9" customFormat="1" x14ac:dyDescent="0.25">
      <c r="A862" s="93"/>
      <c r="B862" s="46" t="s">
        <v>200</v>
      </c>
      <c r="C862" s="66">
        <v>109770.47872</v>
      </c>
      <c r="D862" s="66">
        <v>0</v>
      </c>
      <c r="E862" s="66">
        <v>29.633526</v>
      </c>
      <c r="F862" s="66">
        <v>267519.49203999998</v>
      </c>
      <c r="G862" s="66">
        <v>2704.4821900000002</v>
      </c>
      <c r="H862" s="66">
        <v>291.82799999999997</v>
      </c>
      <c r="I862" s="66">
        <v>13315.151405000001</v>
      </c>
      <c r="J862" s="66">
        <v>317.95999999999998</v>
      </c>
      <c r="K862" s="66">
        <v>0</v>
      </c>
      <c r="L862" s="66">
        <v>0</v>
      </c>
      <c r="M862" s="66">
        <v>0</v>
      </c>
      <c r="N862" s="66">
        <v>0</v>
      </c>
      <c r="O862" s="66">
        <v>380407.26689999999</v>
      </c>
      <c r="P862" s="66">
        <v>37363.580925000002</v>
      </c>
      <c r="Q862" s="66">
        <v>0</v>
      </c>
      <c r="R862" s="66">
        <v>30224.749</v>
      </c>
      <c r="S862" s="66">
        <v>105671.98</v>
      </c>
      <c r="T862" s="66">
        <v>11.911</v>
      </c>
      <c r="U862" s="66">
        <v>0</v>
      </c>
      <c r="V862" s="66">
        <v>51.844819999999999</v>
      </c>
      <c r="W862" s="66">
        <v>947680.35852600005</v>
      </c>
    </row>
    <row r="863" spans="1:23" s="9" customFormat="1" x14ac:dyDescent="0.25">
      <c r="A863" s="92" t="s">
        <v>241</v>
      </c>
      <c r="B863" s="43" t="s">
        <v>111</v>
      </c>
      <c r="C863" s="47">
        <v>7820.6397299999999</v>
      </c>
      <c r="D863" s="47">
        <v>0</v>
      </c>
      <c r="E863" s="47">
        <v>0</v>
      </c>
      <c r="F863" s="47">
        <v>29218.903687999999</v>
      </c>
      <c r="G863" s="47">
        <v>3767.22</v>
      </c>
      <c r="H863" s="47">
        <v>0</v>
      </c>
      <c r="I863" s="47">
        <v>584.41499999999996</v>
      </c>
      <c r="J863" s="47">
        <v>95.26</v>
      </c>
      <c r="K863" s="47">
        <v>25.36</v>
      </c>
      <c r="L863" s="47">
        <v>0</v>
      </c>
      <c r="M863" s="47">
        <v>0</v>
      </c>
      <c r="N863" s="47">
        <v>0</v>
      </c>
      <c r="O863" s="47">
        <v>3643.3649999999998</v>
      </c>
      <c r="P863" s="47">
        <v>4953.8999999999996</v>
      </c>
      <c r="Q863" s="47">
        <v>0</v>
      </c>
      <c r="R863" s="47">
        <v>361.35300000000001</v>
      </c>
      <c r="S863" s="47">
        <v>2440.0050000000001</v>
      </c>
      <c r="T863" s="47">
        <v>0</v>
      </c>
      <c r="U863" s="47">
        <v>0</v>
      </c>
      <c r="V863" s="47">
        <v>0</v>
      </c>
      <c r="W863" s="47">
        <v>52910.421417999998</v>
      </c>
    </row>
    <row r="864" spans="1:23" s="9" customFormat="1" x14ac:dyDescent="0.25">
      <c r="A864" s="100"/>
      <c r="B864" s="43" t="s">
        <v>141</v>
      </c>
      <c r="C864" s="47">
        <v>9525.6506250000002</v>
      </c>
      <c r="D864" s="47">
        <v>0</v>
      </c>
      <c r="E864" s="47">
        <v>0</v>
      </c>
      <c r="F864" s="47">
        <v>31073.740410999999</v>
      </c>
      <c r="G864" s="47">
        <v>0</v>
      </c>
      <c r="H864" s="47">
        <v>0</v>
      </c>
      <c r="I864" s="47">
        <v>64.146831000000006</v>
      </c>
      <c r="J864" s="47">
        <v>0</v>
      </c>
      <c r="K864" s="47">
        <v>0</v>
      </c>
      <c r="L864" s="47">
        <v>0</v>
      </c>
      <c r="M864" s="47">
        <v>0</v>
      </c>
      <c r="N864" s="47">
        <v>0</v>
      </c>
      <c r="O864" s="47">
        <v>0</v>
      </c>
      <c r="P864" s="47">
        <v>0</v>
      </c>
      <c r="Q864" s="47">
        <v>0</v>
      </c>
      <c r="R864" s="47">
        <v>0</v>
      </c>
      <c r="S864" s="47">
        <v>0</v>
      </c>
      <c r="T864" s="47">
        <v>0</v>
      </c>
      <c r="U864" s="47">
        <v>0</v>
      </c>
      <c r="V864" s="47">
        <v>0</v>
      </c>
      <c r="W864" s="47">
        <v>40663.537866999999</v>
      </c>
    </row>
    <row r="865" spans="1:23" s="9" customFormat="1" x14ac:dyDescent="0.25">
      <c r="A865" s="100"/>
      <c r="B865" s="43" t="s">
        <v>115</v>
      </c>
      <c r="C865" s="47">
        <v>6859.9243530000003</v>
      </c>
      <c r="D865" s="47">
        <v>0</v>
      </c>
      <c r="E865" s="47">
        <v>0</v>
      </c>
      <c r="F865" s="47">
        <v>16788.822648000001</v>
      </c>
      <c r="G865" s="47">
        <v>180.29711800000001</v>
      </c>
      <c r="H865" s="47">
        <v>0</v>
      </c>
      <c r="I865" s="47">
        <v>446.91782799999999</v>
      </c>
      <c r="J865" s="47">
        <v>0</v>
      </c>
      <c r="K865" s="47">
        <v>0</v>
      </c>
      <c r="L865" s="47">
        <v>0</v>
      </c>
      <c r="M865" s="47">
        <v>0</v>
      </c>
      <c r="N865" s="47">
        <v>0</v>
      </c>
      <c r="O865" s="47">
        <v>0</v>
      </c>
      <c r="P865" s="47">
        <v>0</v>
      </c>
      <c r="Q865" s="47">
        <v>0</v>
      </c>
      <c r="R865" s="47">
        <v>0</v>
      </c>
      <c r="S865" s="47">
        <v>1007.49262</v>
      </c>
      <c r="T865" s="47">
        <v>27.051970000000001</v>
      </c>
      <c r="U865" s="47">
        <v>0</v>
      </c>
      <c r="V865" s="47">
        <v>0</v>
      </c>
      <c r="W865" s="47">
        <v>25310.506537000001</v>
      </c>
    </row>
    <row r="866" spans="1:23" s="9" customFormat="1" x14ac:dyDescent="0.25">
      <c r="A866" s="100"/>
      <c r="B866" s="43" t="s">
        <v>142</v>
      </c>
      <c r="C866" s="47">
        <v>1760.558</v>
      </c>
      <c r="D866" s="47">
        <v>0</v>
      </c>
      <c r="E866" s="47">
        <v>0</v>
      </c>
      <c r="F866" s="47">
        <v>9321.41</v>
      </c>
      <c r="G866" s="47">
        <v>0</v>
      </c>
      <c r="H866" s="47">
        <v>0</v>
      </c>
      <c r="I866" s="47">
        <v>69.114009999999993</v>
      </c>
      <c r="J866" s="47">
        <v>10.96</v>
      </c>
      <c r="K866" s="47">
        <v>0</v>
      </c>
      <c r="L866" s="47">
        <v>0</v>
      </c>
      <c r="M866" s="47">
        <v>0</v>
      </c>
      <c r="N866" s="47">
        <v>0</v>
      </c>
      <c r="O866" s="47">
        <v>0</v>
      </c>
      <c r="P866" s="47">
        <v>0</v>
      </c>
      <c r="Q866" s="47">
        <v>0</v>
      </c>
      <c r="R866" s="47">
        <v>0</v>
      </c>
      <c r="S866" s="47">
        <v>0</v>
      </c>
      <c r="T866" s="47">
        <v>0</v>
      </c>
      <c r="U866" s="47">
        <v>0</v>
      </c>
      <c r="V866" s="47">
        <v>0</v>
      </c>
      <c r="W866" s="47">
        <v>11162.042009999999</v>
      </c>
    </row>
    <row r="867" spans="1:23" s="9" customFormat="1" x14ac:dyDescent="0.25">
      <c r="A867" s="100"/>
      <c r="B867" s="43" t="s">
        <v>113</v>
      </c>
      <c r="C867" s="47">
        <v>127.741</v>
      </c>
      <c r="D867" s="47">
        <v>0</v>
      </c>
      <c r="E867" s="47">
        <v>0</v>
      </c>
      <c r="F867" s="47">
        <v>1990.2919999999999</v>
      </c>
      <c r="G867" s="47">
        <v>1755.2829999999999</v>
      </c>
      <c r="H867" s="47">
        <v>0</v>
      </c>
      <c r="I867" s="47">
        <v>3220.4070000000002</v>
      </c>
      <c r="J867" s="47">
        <v>0</v>
      </c>
      <c r="K867" s="47">
        <v>0</v>
      </c>
      <c r="L867" s="47">
        <v>0</v>
      </c>
      <c r="M867" s="47">
        <v>0</v>
      </c>
      <c r="N867" s="47">
        <v>0</v>
      </c>
      <c r="O867" s="47">
        <v>616.29984899999999</v>
      </c>
      <c r="P867" s="47">
        <v>1963.976152</v>
      </c>
      <c r="Q867" s="47">
        <v>0</v>
      </c>
      <c r="R867" s="47">
        <v>2593.62</v>
      </c>
      <c r="S867" s="47">
        <v>546</v>
      </c>
      <c r="T867" s="47">
        <v>0</v>
      </c>
      <c r="U867" s="47">
        <v>0</v>
      </c>
      <c r="V867" s="47">
        <v>20</v>
      </c>
      <c r="W867" s="47">
        <v>12833.619000999999</v>
      </c>
    </row>
    <row r="868" spans="1:23" s="9" customFormat="1" ht="30" x14ac:dyDescent="0.25">
      <c r="A868" s="100"/>
      <c r="B868" s="43" t="s">
        <v>145</v>
      </c>
      <c r="C868" s="47">
        <v>247.73370600000001</v>
      </c>
      <c r="D868" s="47">
        <v>0</v>
      </c>
      <c r="E868" s="47">
        <v>0</v>
      </c>
      <c r="F868" s="47">
        <v>4303.8985789999997</v>
      </c>
      <c r="G868" s="47">
        <v>0</v>
      </c>
      <c r="H868" s="47">
        <v>0</v>
      </c>
      <c r="I868" s="47">
        <v>0</v>
      </c>
      <c r="J868" s="47">
        <v>335.7</v>
      </c>
      <c r="K868" s="47">
        <v>0</v>
      </c>
      <c r="L868" s="47">
        <v>0</v>
      </c>
      <c r="M868" s="47">
        <v>0</v>
      </c>
      <c r="N868" s="47">
        <v>0</v>
      </c>
      <c r="O868" s="47">
        <v>0</v>
      </c>
      <c r="P868" s="47">
        <v>0</v>
      </c>
      <c r="Q868" s="47">
        <v>0</v>
      </c>
      <c r="R868" s="47">
        <v>0</v>
      </c>
      <c r="S868" s="47">
        <v>0</v>
      </c>
      <c r="T868" s="47">
        <v>0</v>
      </c>
      <c r="U868" s="47">
        <v>0</v>
      </c>
      <c r="V868" s="47">
        <v>0</v>
      </c>
      <c r="W868" s="47">
        <v>4887.3322850000004</v>
      </c>
    </row>
    <row r="869" spans="1:23" s="9" customFormat="1" x14ac:dyDescent="0.25">
      <c r="A869" s="100"/>
      <c r="B869" s="43" t="s">
        <v>143</v>
      </c>
      <c r="C869" s="47">
        <v>587.91985099999999</v>
      </c>
      <c r="D869" s="47">
        <v>0</v>
      </c>
      <c r="E869" s="47">
        <v>0</v>
      </c>
      <c r="F869" s="47">
        <v>3334.169124</v>
      </c>
      <c r="G869" s="47">
        <v>0</v>
      </c>
      <c r="H869" s="47">
        <v>0</v>
      </c>
      <c r="I869" s="47">
        <v>0</v>
      </c>
      <c r="J869" s="47">
        <v>0</v>
      </c>
      <c r="K869" s="47">
        <v>0</v>
      </c>
      <c r="L869" s="47">
        <v>0</v>
      </c>
      <c r="M869" s="47">
        <v>0</v>
      </c>
      <c r="N869" s="47">
        <v>0</v>
      </c>
      <c r="O869" s="47">
        <v>0</v>
      </c>
      <c r="P869" s="47">
        <v>0</v>
      </c>
      <c r="Q869" s="47">
        <v>0</v>
      </c>
      <c r="R869" s="47">
        <v>0</v>
      </c>
      <c r="S869" s="47">
        <v>0</v>
      </c>
      <c r="T869" s="47">
        <v>0</v>
      </c>
      <c r="U869" s="47">
        <v>0</v>
      </c>
      <c r="V869" s="47">
        <v>0</v>
      </c>
      <c r="W869" s="47">
        <v>3922.0889750000001</v>
      </c>
    </row>
    <row r="870" spans="1:23" s="9" customFormat="1" x14ac:dyDescent="0.25">
      <c r="A870" s="100"/>
      <c r="B870" s="43" t="s">
        <v>121</v>
      </c>
      <c r="C870" s="47">
        <v>144.02570499999999</v>
      </c>
      <c r="D870" s="47">
        <v>0</v>
      </c>
      <c r="E870" s="47">
        <v>0</v>
      </c>
      <c r="F870" s="47">
        <v>1920.4008570000001</v>
      </c>
      <c r="G870" s="47">
        <v>0</v>
      </c>
      <c r="H870" s="47">
        <v>0</v>
      </c>
      <c r="I870" s="47">
        <v>0</v>
      </c>
      <c r="J870" s="47">
        <v>0</v>
      </c>
      <c r="K870" s="47">
        <v>0</v>
      </c>
      <c r="L870" s="47">
        <v>0</v>
      </c>
      <c r="M870" s="47">
        <v>0</v>
      </c>
      <c r="N870" s="47">
        <v>0</v>
      </c>
      <c r="O870" s="47">
        <v>0</v>
      </c>
      <c r="P870" s="47">
        <v>0</v>
      </c>
      <c r="Q870" s="47">
        <v>0</v>
      </c>
      <c r="R870" s="47">
        <v>130.9</v>
      </c>
      <c r="S870" s="47">
        <v>0</v>
      </c>
      <c r="T870" s="47">
        <v>0</v>
      </c>
      <c r="U870" s="47">
        <v>0</v>
      </c>
      <c r="V870" s="47">
        <v>0</v>
      </c>
      <c r="W870" s="47">
        <v>2195.3265620000002</v>
      </c>
    </row>
    <row r="871" spans="1:23" s="9" customFormat="1" x14ac:dyDescent="0.25">
      <c r="A871" s="100"/>
      <c r="B871" s="43" t="s">
        <v>147</v>
      </c>
      <c r="C871" s="47">
        <v>326.74599999999998</v>
      </c>
      <c r="D871" s="47">
        <v>0</v>
      </c>
      <c r="E871" s="47">
        <v>0</v>
      </c>
      <c r="F871" s="47">
        <v>1505.2449999999999</v>
      </c>
      <c r="G871" s="47">
        <v>0</v>
      </c>
      <c r="H871" s="47">
        <v>0</v>
      </c>
      <c r="I871" s="47">
        <v>0</v>
      </c>
      <c r="J871" s="47">
        <v>0</v>
      </c>
      <c r="K871" s="47">
        <v>0</v>
      </c>
      <c r="L871" s="47">
        <v>0</v>
      </c>
      <c r="M871" s="47">
        <v>0</v>
      </c>
      <c r="N871" s="47">
        <v>0</v>
      </c>
      <c r="O871" s="47">
        <v>0</v>
      </c>
      <c r="P871" s="47">
        <v>0</v>
      </c>
      <c r="Q871" s="47">
        <v>0</v>
      </c>
      <c r="R871" s="47">
        <v>0</v>
      </c>
      <c r="S871" s="47">
        <v>0</v>
      </c>
      <c r="T871" s="47">
        <v>0</v>
      </c>
      <c r="U871" s="47">
        <v>0</v>
      </c>
      <c r="V871" s="47">
        <v>0</v>
      </c>
      <c r="W871" s="47">
        <v>1831.991</v>
      </c>
    </row>
    <row r="872" spans="1:23" s="9" customFormat="1" x14ac:dyDescent="0.25">
      <c r="A872" s="100"/>
      <c r="B872" s="43" t="s">
        <v>152</v>
      </c>
      <c r="C872" s="47">
        <v>63.64</v>
      </c>
      <c r="D872" s="47">
        <v>0</v>
      </c>
      <c r="E872" s="47">
        <v>0</v>
      </c>
      <c r="F872" s="47">
        <v>1308.3420000000001</v>
      </c>
      <c r="G872" s="47">
        <v>0</v>
      </c>
      <c r="H872" s="47">
        <v>0</v>
      </c>
      <c r="I872" s="47">
        <v>0</v>
      </c>
      <c r="J872" s="47">
        <v>0</v>
      </c>
      <c r="K872" s="47">
        <v>0</v>
      </c>
      <c r="L872" s="47">
        <v>0</v>
      </c>
      <c r="M872" s="47">
        <v>0</v>
      </c>
      <c r="N872" s="47">
        <v>0</v>
      </c>
      <c r="O872" s="47">
        <v>0</v>
      </c>
      <c r="P872" s="47">
        <v>0</v>
      </c>
      <c r="Q872" s="47">
        <v>0</v>
      </c>
      <c r="R872" s="47">
        <v>0</v>
      </c>
      <c r="S872" s="47">
        <v>0</v>
      </c>
      <c r="T872" s="47">
        <v>0</v>
      </c>
      <c r="U872" s="47">
        <v>0</v>
      </c>
      <c r="V872" s="47">
        <v>0</v>
      </c>
      <c r="W872" s="47">
        <v>1371.982</v>
      </c>
    </row>
    <row r="873" spans="1:23" s="9" customFormat="1" x14ac:dyDescent="0.25">
      <c r="A873" s="100"/>
      <c r="B873" s="43" t="s">
        <v>163</v>
      </c>
      <c r="C873" s="47">
        <v>114.28474300000001</v>
      </c>
      <c r="D873" s="47">
        <v>0</v>
      </c>
      <c r="E873" s="47">
        <v>0</v>
      </c>
      <c r="F873" s="47">
        <v>853.79978000000006</v>
      </c>
      <c r="G873" s="47">
        <v>0</v>
      </c>
      <c r="H873" s="47">
        <v>0</v>
      </c>
      <c r="I873" s="47">
        <v>0</v>
      </c>
      <c r="J873" s="47">
        <v>0</v>
      </c>
      <c r="K873" s="47">
        <v>0</v>
      </c>
      <c r="L873" s="47">
        <v>0</v>
      </c>
      <c r="M873" s="47">
        <v>0</v>
      </c>
      <c r="N873" s="47">
        <v>0</v>
      </c>
      <c r="O873" s="47">
        <v>0</v>
      </c>
      <c r="P873" s="47">
        <v>0</v>
      </c>
      <c r="Q873" s="47">
        <v>0</v>
      </c>
      <c r="R873" s="47">
        <v>0</v>
      </c>
      <c r="S873" s="47">
        <v>0</v>
      </c>
      <c r="T873" s="47">
        <v>0</v>
      </c>
      <c r="U873" s="47">
        <v>0</v>
      </c>
      <c r="V873" s="47">
        <v>0</v>
      </c>
      <c r="W873" s="47">
        <v>968.08452299999999</v>
      </c>
    </row>
    <row r="874" spans="1:23" s="9" customFormat="1" x14ac:dyDescent="0.25">
      <c r="A874" s="100"/>
      <c r="B874" s="43" t="s">
        <v>122</v>
      </c>
      <c r="C874" s="47">
        <v>173.99</v>
      </c>
      <c r="D874" s="47">
        <v>0</v>
      </c>
      <c r="E874" s="47">
        <v>0</v>
      </c>
      <c r="F874" s="47">
        <v>601</v>
      </c>
      <c r="G874" s="47">
        <v>0</v>
      </c>
      <c r="H874" s="47">
        <v>0</v>
      </c>
      <c r="I874" s="47">
        <v>123.80200000000001</v>
      </c>
      <c r="J874" s="47">
        <v>0</v>
      </c>
      <c r="K874" s="47">
        <v>0</v>
      </c>
      <c r="L874" s="47">
        <v>0</v>
      </c>
      <c r="M874" s="47">
        <v>0</v>
      </c>
      <c r="N874" s="47">
        <v>0</v>
      </c>
      <c r="O874" s="47">
        <v>0</v>
      </c>
      <c r="P874" s="47">
        <v>0</v>
      </c>
      <c r="Q874" s="47">
        <v>0</v>
      </c>
      <c r="R874" s="47">
        <v>0</v>
      </c>
      <c r="S874" s="47">
        <v>0</v>
      </c>
      <c r="T874" s="47">
        <v>0</v>
      </c>
      <c r="U874" s="47">
        <v>0</v>
      </c>
      <c r="V874" s="47">
        <v>0</v>
      </c>
      <c r="W874" s="47">
        <v>898.79200000000003</v>
      </c>
    </row>
    <row r="875" spans="1:23" s="9" customFormat="1" x14ac:dyDescent="0.25">
      <c r="A875" s="100"/>
      <c r="B875" s="43" t="s">
        <v>158</v>
      </c>
      <c r="C875" s="47">
        <v>67.570589999999996</v>
      </c>
      <c r="D875" s="47">
        <v>0</v>
      </c>
      <c r="E875" s="47">
        <v>0</v>
      </c>
      <c r="F875" s="47">
        <v>762.33978500000001</v>
      </c>
      <c r="G875" s="47">
        <v>0</v>
      </c>
      <c r="H875" s="47">
        <v>0</v>
      </c>
      <c r="I875" s="47">
        <v>0</v>
      </c>
      <c r="J875" s="47">
        <v>0</v>
      </c>
      <c r="K875" s="47">
        <v>0</v>
      </c>
      <c r="L875" s="47">
        <v>0</v>
      </c>
      <c r="M875" s="47">
        <v>0</v>
      </c>
      <c r="N875" s="47">
        <v>0</v>
      </c>
      <c r="O875" s="47">
        <v>0</v>
      </c>
      <c r="P875" s="47">
        <v>0</v>
      </c>
      <c r="Q875" s="47">
        <v>0</v>
      </c>
      <c r="R875" s="47">
        <v>0</v>
      </c>
      <c r="S875" s="47">
        <v>0</v>
      </c>
      <c r="T875" s="47">
        <v>0</v>
      </c>
      <c r="U875" s="47">
        <v>0</v>
      </c>
      <c r="V875" s="47">
        <v>0</v>
      </c>
      <c r="W875" s="47">
        <v>829.91037500000004</v>
      </c>
    </row>
    <row r="876" spans="1:23" s="9" customFormat="1" x14ac:dyDescent="0.25">
      <c r="A876" s="100"/>
      <c r="B876" s="43" t="s">
        <v>154</v>
      </c>
      <c r="C876" s="47">
        <v>20.742999999999999</v>
      </c>
      <c r="D876" s="47">
        <v>0</v>
      </c>
      <c r="E876" s="47">
        <v>0</v>
      </c>
      <c r="F876" s="47">
        <v>784.15700000000004</v>
      </c>
      <c r="G876" s="47">
        <v>0</v>
      </c>
      <c r="H876" s="47">
        <v>0</v>
      </c>
      <c r="I876" s="47">
        <v>0</v>
      </c>
      <c r="J876" s="47">
        <v>0</v>
      </c>
      <c r="K876" s="47">
        <v>0</v>
      </c>
      <c r="L876" s="47">
        <v>0</v>
      </c>
      <c r="M876" s="47">
        <v>0</v>
      </c>
      <c r="N876" s="47">
        <v>0</v>
      </c>
      <c r="O876" s="47">
        <v>0</v>
      </c>
      <c r="P876" s="47">
        <v>0</v>
      </c>
      <c r="Q876" s="47">
        <v>0</v>
      </c>
      <c r="R876" s="47">
        <v>0</v>
      </c>
      <c r="S876" s="47">
        <v>0</v>
      </c>
      <c r="T876" s="47">
        <v>0</v>
      </c>
      <c r="U876" s="47">
        <v>0</v>
      </c>
      <c r="V876" s="47">
        <v>0</v>
      </c>
      <c r="W876" s="47">
        <v>804.9</v>
      </c>
    </row>
    <row r="877" spans="1:23" s="9" customFormat="1" x14ac:dyDescent="0.25">
      <c r="A877" s="100"/>
      <c r="B877" s="43" t="s">
        <v>146</v>
      </c>
      <c r="C877" s="47">
        <v>50.33</v>
      </c>
      <c r="D877" s="47">
        <v>0</v>
      </c>
      <c r="E877" s="47">
        <v>0</v>
      </c>
      <c r="F877" s="47">
        <v>342.83199999999999</v>
      </c>
      <c r="G877" s="47">
        <v>0</v>
      </c>
      <c r="H877" s="47">
        <v>0</v>
      </c>
      <c r="I877" s="47">
        <v>119.990461</v>
      </c>
      <c r="J877" s="47">
        <v>0</v>
      </c>
      <c r="K877" s="47">
        <v>0</v>
      </c>
      <c r="L877" s="47">
        <v>0</v>
      </c>
      <c r="M877" s="47">
        <v>0</v>
      </c>
      <c r="N877" s="47">
        <v>0</v>
      </c>
      <c r="O877" s="47">
        <v>0</v>
      </c>
      <c r="P877" s="47">
        <v>0</v>
      </c>
      <c r="Q877" s="47">
        <v>0</v>
      </c>
      <c r="R877" s="47">
        <v>0</v>
      </c>
      <c r="S877" s="47">
        <v>0</v>
      </c>
      <c r="T877" s="47">
        <v>0</v>
      </c>
      <c r="U877" s="47">
        <v>0</v>
      </c>
      <c r="V877" s="47">
        <v>0</v>
      </c>
      <c r="W877" s="47">
        <v>513.15246100000002</v>
      </c>
    </row>
    <row r="878" spans="1:23" s="9" customFormat="1" x14ac:dyDescent="0.25">
      <c r="A878" s="100"/>
      <c r="B878" s="43" t="s">
        <v>181</v>
      </c>
      <c r="C878" s="47">
        <v>0</v>
      </c>
      <c r="D878" s="47">
        <v>0</v>
      </c>
      <c r="E878" s="47">
        <v>0</v>
      </c>
      <c r="F878" s="47">
        <v>0</v>
      </c>
      <c r="G878" s="47">
        <v>0</v>
      </c>
      <c r="H878" s="47">
        <v>0</v>
      </c>
      <c r="I878" s="47">
        <v>496.62099999999998</v>
      </c>
      <c r="J878" s="47">
        <v>0</v>
      </c>
      <c r="K878" s="47">
        <v>0</v>
      </c>
      <c r="L878" s="47">
        <v>0</v>
      </c>
      <c r="M878" s="47">
        <v>0</v>
      </c>
      <c r="N878" s="47">
        <v>0</v>
      </c>
      <c r="O878" s="47">
        <v>0</v>
      </c>
      <c r="P878" s="47">
        <v>0</v>
      </c>
      <c r="Q878" s="47">
        <v>0</v>
      </c>
      <c r="R878" s="47">
        <v>0</v>
      </c>
      <c r="S878" s="47">
        <v>0</v>
      </c>
      <c r="T878" s="47">
        <v>0</v>
      </c>
      <c r="U878" s="47">
        <v>0</v>
      </c>
      <c r="V878" s="47">
        <v>0</v>
      </c>
      <c r="W878" s="47">
        <v>496.62099999999998</v>
      </c>
    </row>
    <row r="879" spans="1:23" s="9" customFormat="1" x14ac:dyDescent="0.25">
      <c r="A879" s="100"/>
      <c r="B879" s="43" t="s">
        <v>164</v>
      </c>
      <c r="C879" s="47">
        <v>20.193000000000001</v>
      </c>
      <c r="D879" s="47">
        <v>0</v>
      </c>
      <c r="E879" s="47">
        <v>0</v>
      </c>
      <c r="F879" s="47">
        <v>442.31200000000001</v>
      </c>
      <c r="G879" s="47">
        <v>0</v>
      </c>
      <c r="H879" s="47">
        <v>0</v>
      </c>
      <c r="I879" s="47">
        <v>0</v>
      </c>
      <c r="J879" s="47">
        <v>0</v>
      </c>
      <c r="K879" s="47">
        <v>0</v>
      </c>
      <c r="L879" s="47">
        <v>0</v>
      </c>
      <c r="M879" s="47">
        <v>0</v>
      </c>
      <c r="N879" s="47">
        <v>0</v>
      </c>
      <c r="O879" s="47">
        <v>0</v>
      </c>
      <c r="P879" s="47">
        <v>0</v>
      </c>
      <c r="Q879" s="47">
        <v>0</v>
      </c>
      <c r="R879" s="47">
        <v>0</v>
      </c>
      <c r="S879" s="47">
        <v>0</v>
      </c>
      <c r="T879" s="47">
        <v>0</v>
      </c>
      <c r="U879" s="47">
        <v>0</v>
      </c>
      <c r="V879" s="47">
        <v>0</v>
      </c>
      <c r="W879" s="47">
        <v>462.505</v>
      </c>
    </row>
    <row r="880" spans="1:23" s="9" customFormat="1" ht="30" x14ac:dyDescent="0.25">
      <c r="A880" s="100"/>
      <c r="B880" s="43" t="s">
        <v>160</v>
      </c>
      <c r="C880" s="47">
        <v>28.475390000000001</v>
      </c>
      <c r="D880" s="47">
        <v>0</v>
      </c>
      <c r="E880" s="47">
        <v>0</v>
      </c>
      <c r="F880" s="47">
        <v>269.98091299999999</v>
      </c>
      <c r="G880" s="47">
        <v>0</v>
      </c>
      <c r="H880" s="47">
        <v>0</v>
      </c>
      <c r="I880" s="47">
        <v>0</v>
      </c>
      <c r="J880" s="47">
        <v>0</v>
      </c>
      <c r="K880" s="47">
        <v>0</v>
      </c>
      <c r="L880" s="47">
        <v>0</v>
      </c>
      <c r="M880" s="47">
        <v>0</v>
      </c>
      <c r="N880" s="47">
        <v>0</v>
      </c>
      <c r="O880" s="47">
        <v>0</v>
      </c>
      <c r="P880" s="47">
        <v>0</v>
      </c>
      <c r="Q880" s="47">
        <v>0</v>
      </c>
      <c r="R880" s="47">
        <v>0</v>
      </c>
      <c r="S880" s="47">
        <v>0</v>
      </c>
      <c r="T880" s="47">
        <v>0</v>
      </c>
      <c r="U880" s="47">
        <v>0</v>
      </c>
      <c r="V880" s="47">
        <v>0</v>
      </c>
      <c r="W880" s="47">
        <v>298.45630299999999</v>
      </c>
    </row>
    <row r="881" spans="1:23" s="9" customFormat="1" x14ac:dyDescent="0.25">
      <c r="A881" s="100"/>
      <c r="B881" s="43" t="s">
        <v>156</v>
      </c>
      <c r="C881" s="47">
        <v>26.84</v>
      </c>
      <c r="D881" s="47">
        <v>0</v>
      </c>
      <c r="E881" s="47">
        <v>0</v>
      </c>
      <c r="F881" s="47">
        <v>158.62</v>
      </c>
      <c r="G881" s="47">
        <v>0</v>
      </c>
      <c r="H881" s="47">
        <v>0</v>
      </c>
      <c r="I881" s="47">
        <v>0</v>
      </c>
      <c r="J881" s="47">
        <v>0</v>
      </c>
      <c r="K881" s="47">
        <v>0</v>
      </c>
      <c r="L881" s="47">
        <v>0</v>
      </c>
      <c r="M881" s="47">
        <v>0</v>
      </c>
      <c r="N881" s="47">
        <v>0</v>
      </c>
      <c r="O881" s="47">
        <v>0</v>
      </c>
      <c r="P881" s="47">
        <v>0</v>
      </c>
      <c r="Q881" s="47">
        <v>0</v>
      </c>
      <c r="R881" s="47">
        <v>0</v>
      </c>
      <c r="S881" s="47">
        <v>0</v>
      </c>
      <c r="T881" s="47">
        <v>0</v>
      </c>
      <c r="U881" s="47">
        <v>0</v>
      </c>
      <c r="V881" s="47">
        <v>0</v>
      </c>
      <c r="W881" s="47">
        <v>185.46</v>
      </c>
    </row>
    <row r="882" spans="1:23" s="9" customFormat="1" x14ac:dyDescent="0.25">
      <c r="A882" s="100"/>
      <c r="B882" s="43" t="s">
        <v>148</v>
      </c>
      <c r="C882" s="47">
        <v>6.2683099999999996</v>
      </c>
      <c r="D882" s="47">
        <v>0</v>
      </c>
      <c r="E882" s="47">
        <v>0</v>
      </c>
      <c r="F882" s="47">
        <v>106.01473</v>
      </c>
      <c r="G882" s="47">
        <v>0</v>
      </c>
      <c r="H882" s="47">
        <v>0</v>
      </c>
      <c r="I882" s="47">
        <v>0</v>
      </c>
      <c r="J882" s="47">
        <v>0</v>
      </c>
      <c r="K882" s="47">
        <v>0</v>
      </c>
      <c r="L882" s="47">
        <v>0</v>
      </c>
      <c r="M882" s="47">
        <v>0</v>
      </c>
      <c r="N882" s="47">
        <v>0</v>
      </c>
      <c r="O882" s="47">
        <v>0</v>
      </c>
      <c r="P882" s="47">
        <v>0</v>
      </c>
      <c r="Q882" s="47">
        <v>0</v>
      </c>
      <c r="R882" s="47">
        <v>0</v>
      </c>
      <c r="S882" s="47">
        <v>0</v>
      </c>
      <c r="T882" s="47">
        <v>0</v>
      </c>
      <c r="U882" s="47">
        <v>0</v>
      </c>
      <c r="V882" s="47">
        <v>0</v>
      </c>
      <c r="W882" s="47">
        <v>112.28304</v>
      </c>
    </row>
    <row r="883" spans="1:23" s="9" customFormat="1" x14ac:dyDescent="0.25">
      <c r="A883" s="100"/>
      <c r="B883" s="43" t="s">
        <v>153</v>
      </c>
      <c r="C883" s="47">
        <v>3.7275</v>
      </c>
      <c r="D883" s="47">
        <v>0</v>
      </c>
      <c r="E883" s="47">
        <v>0</v>
      </c>
      <c r="F883" s="47">
        <v>59.260573999999998</v>
      </c>
      <c r="G883" s="47">
        <v>0</v>
      </c>
      <c r="H883" s="47">
        <v>0</v>
      </c>
      <c r="I883" s="47">
        <v>0</v>
      </c>
      <c r="J883" s="47">
        <v>0</v>
      </c>
      <c r="K883" s="47">
        <v>0</v>
      </c>
      <c r="L883" s="47">
        <v>0</v>
      </c>
      <c r="M883" s="47">
        <v>0</v>
      </c>
      <c r="N883" s="47">
        <v>0</v>
      </c>
      <c r="O883" s="47">
        <v>0</v>
      </c>
      <c r="P883" s="47">
        <v>0</v>
      </c>
      <c r="Q883" s="47">
        <v>0</v>
      </c>
      <c r="R883" s="47">
        <v>0</v>
      </c>
      <c r="S883" s="47">
        <v>0</v>
      </c>
      <c r="T883" s="47">
        <v>0</v>
      </c>
      <c r="U883" s="47">
        <v>0</v>
      </c>
      <c r="V883" s="47">
        <v>0</v>
      </c>
      <c r="W883" s="47">
        <v>62.988073999999997</v>
      </c>
    </row>
    <row r="884" spans="1:23" s="9" customFormat="1" x14ac:dyDescent="0.25">
      <c r="A884" s="100"/>
      <c r="B884" s="43" t="s">
        <v>151</v>
      </c>
      <c r="C884" s="47">
        <v>8.9890000000000008</v>
      </c>
      <c r="D884" s="47">
        <v>0</v>
      </c>
      <c r="E884" s="47">
        <v>0</v>
      </c>
      <c r="F884" s="47">
        <v>29.132999999999999</v>
      </c>
      <c r="G884" s="47">
        <v>0</v>
      </c>
      <c r="H884" s="47">
        <v>0</v>
      </c>
      <c r="I884" s="47">
        <v>0</v>
      </c>
      <c r="J884" s="47">
        <v>0</v>
      </c>
      <c r="K884" s="47">
        <v>0</v>
      </c>
      <c r="L884" s="47">
        <v>0</v>
      </c>
      <c r="M884" s="47">
        <v>0</v>
      </c>
      <c r="N884" s="47">
        <v>0</v>
      </c>
      <c r="O884" s="47">
        <v>0</v>
      </c>
      <c r="P884" s="47">
        <v>0</v>
      </c>
      <c r="Q884" s="47">
        <v>0</v>
      </c>
      <c r="R884" s="47">
        <v>0</v>
      </c>
      <c r="S884" s="47">
        <v>0</v>
      </c>
      <c r="T884" s="47">
        <v>0</v>
      </c>
      <c r="U884" s="47">
        <v>0</v>
      </c>
      <c r="V884" s="47">
        <v>0</v>
      </c>
      <c r="W884" s="47">
        <v>38.122</v>
      </c>
    </row>
    <row r="885" spans="1:23" s="9" customFormat="1" ht="30" x14ac:dyDescent="0.25">
      <c r="A885" s="100"/>
      <c r="B885" s="43" t="s">
        <v>196</v>
      </c>
      <c r="C885" s="47">
        <v>0</v>
      </c>
      <c r="D885" s="47">
        <v>0</v>
      </c>
      <c r="E885" s="47">
        <v>0</v>
      </c>
      <c r="F885" s="47">
        <v>0</v>
      </c>
      <c r="G885" s="47">
        <v>0</v>
      </c>
      <c r="H885" s="47">
        <v>0</v>
      </c>
      <c r="I885" s="47">
        <v>28.329000000000001</v>
      </c>
      <c r="J885" s="47">
        <v>0</v>
      </c>
      <c r="K885" s="47">
        <v>0</v>
      </c>
      <c r="L885" s="47">
        <v>0</v>
      </c>
      <c r="M885" s="47">
        <v>0</v>
      </c>
      <c r="N885" s="47">
        <v>0</v>
      </c>
      <c r="O885" s="47">
        <v>0</v>
      </c>
      <c r="P885" s="47">
        <v>0</v>
      </c>
      <c r="Q885" s="47">
        <v>0</v>
      </c>
      <c r="R885" s="47">
        <v>0</v>
      </c>
      <c r="S885" s="47">
        <v>0</v>
      </c>
      <c r="T885" s="47">
        <v>0</v>
      </c>
      <c r="U885" s="47">
        <v>0</v>
      </c>
      <c r="V885" s="47">
        <v>0</v>
      </c>
      <c r="W885" s="47">
        <v>28.329000000000001</v>
      </c>
    </row>
    <row r="886" spans="1:23" s="9" customFormat="1" ht="30" x14ac:dyDescent="0.25">
      <c r="A886" s="100"/>
      <c r="B886" s="43" t="s">
        <v>127</v>
      </c>
      <c r="C886" s="47">
        <v>0</v>
      </c>
      <c r="D886" s="47">
        <v>0</v>
      </c>
      <c r="E886" s="47">
        <v>0</v>
      </c>
      <c r="F886" s="47">
        <v>0</v>
      </c>
      <c r="G886" s="47">
        <v>0</v>
      </c>
      <c r="H886" s="47">
        <v>0</v>
      </c>
      <c r="I886" s="47">
        <v>0</v>
      </c>
      <c r="J886" s="47">
        <v>0</v>
      </c>
      <c r="K886" s="47">
        <v>0</v>
      </c>
      <c r="L886" s="47">
        <v>0</v>
      </c>
      <c r="M886" s="47">
        <v>0</v>
      </c>
      <c r="N886" s="47">
        <v>0</v>
      </c>
      <c r="O886" s="47">
        <v>0</v>
      </c>
      <c r="P886" s="47">
        <v>0</v>
      </c>
      <c r="Q886" s="47">
        <v>0</v>
      </c>
      <c r="R886" s="47">
        <v>0</v>
      </c>
      <c r="S886" s="47">
        <v>25</v>
      </c>
      <c r="T886" s="47">
        <v>0</v>
      </c>
      <c r="U886" s="47">
        <v>0</v>
      </c>
      <c r="V886" s="47">
        <v>0</v>
      </c>
      <c r="W886" s="47">
        <v>25</v>
      </c>
    </row>
    <row r="887" spans="1:23" s="9" customFormat="1" x14ac:dyDescent="0.25">
      <c r="A887" s="100"/>
      <c r="B887" s="43" t="s">
        <v>155</v>
      </c>
      <c r="C887" s="47">
        <v>0</v>
      </c>
      <c r="D887" s="47">
        <v>0</v>
      </c>
      <c r="E887" s="47">
        <v>0</v>
      </c>
      <c r="F887" s="47">
        <v>18.189</v>
      </c>
      <c r="G887" s="47">
        <v>0</v>
      </c>
      <c r="H887" s="47">
        <v>0</v>
      </c>
      <c r="I887" s="47">
        <v>0</v>
      </c>
      <c r="J887" s="47">
        <v>0</v>
      </c>
      <c r="K887" s="47">
        <v>0</v>
      </c>
      <c r="L887" s="47">
        <v>0</v>
      </c>
      <c r="M887" s="47">
        <v>0</v>
      </c>
      <c r="N887" s="47">
        <v>0</v>
      </c>
      <c r="O887" s="47">
        <v>0</v>
      </c>
      <c r="P887" s="47">
        <v>0</v>
      </c>
      <c r="Q887" s="47">
        <v>0</v>
      </c>
      <c r="R887" s="47">
        <v>0</v>
      </c>
      <c r="S887" s="47">
        <v>0</v>
      </c>
      <c r="T887" s="47">
        <v>0</v>
      </c>
      <c r="U887" s="47">
        <v>0</v>
      </c>
      <c r="V887" s="47">
        <v>0</v>
      </c>
      <c r="W887" s="47">
        <v>18.189</v>
      </c>
    </row>
    <row r="888" spans="1:23" s="9" customFormat="1" x14ac:dyDescent="0.25">
      <c r="A888" s="100"/>
      <c r="B888" s="43" t="s">
        <v>114</v>
      </c>
      <c r="C888" s="47">
        <v>0</v>
      </c>
      <c r="D888" s="47">
        <v>0</v>
      </c>
      <c r="E888" s="47">
        <v>0</v>
      </c>
      <c r="F888" s="47">
        <v>0</v>
      </c>
      <c r="G888" s="47">
        <v>0</v>
      </c>
      <c r="H888" s="47">
        <v>0</v>
      </c>
      <c r="I888" s="47">
        <v>0</v>
      </c>
      <c r="J888" s="47">
        <v>0</v>
      </c>
      <c r="K888" s="47">
        <v>0</v>
      </c>
      <c r="L888" s="47">
        <v>0</v>
      </c>
      <c r="M888" s="47">
        <v>0</v>
      </c>
      <c r="N888" s="47">
        <v>0</v>
      </c>
      <c r="O888" s="47">
        <v>1618.153</v>
      </c>
      <c r="P888" s="47">
        <v>12.776</v>
      </c>
      <c r="Q888" s="47">
        <v>0</v>
      </c>
      <c r="R888" s="47">
        <v>0</v>
      </c>
      <c r="S888" s="47">
        <v>0</v>
      </c>
      <c r="T888" s="47">
        <v>0</v>
      </c>
      <c r="U888" s="47">
        <v>0</v>
      </c>
      <c r="V888" s="47">
        <v>0</v>
      </c>
      <c r="W888" s="47">
        <v>1630.9290000000001</v>
      </c>
    </row>
    <row r="889" spans="1:23" s="9" customFormat="1" x14ac:dyDescent="0.25">
      <c r="A889" s="100"/>
      <c r="B889" s="43" t="s">
        <v>150</v>
      </c>
      <c r="C889" s="47">
        <v>2.9678309999999999</v>
      </c>
      <c r="D889" s="47">
        <v>0</v>
      </c>
      <c r="E889" s="47">
        <v>0</v>
      </c>
      <c r="F889" s="47">
        <v>7.9626469999999996</v>
      </c>
      <c r="G889" s="47">
        <v>0</v>
      </c>
      <c r="H889" s="47">
        <v>0</v>
      </c>
      <c r="I889" s="47">
        <v>0</v>
      </c>
      <c r="J889" s="47">
        <v>0</v>
      </c>
      <c r="K889" s="47">
        <v>0</v>
      </c>
      <c r="L889" s="47">
        <v>0</v>
      </c>
      <c r="M889" s="47">
        <v>0</v>
      </c>
      <c r="N889" s="47">
        <v>0</v>
      </c>
      <c r="O889" s="47">
        <v>0</v>
      </c>
      <c r="P889" s="47">
        <v>0</v>
      </c>
      <c r="Q889" s="47">
        <v>0</v>
      </c>
      <c r="R889" s="47">
        <v>0</v>
      </c>
      <c r="S889" s="47">
        <v>0</v>
      </c>
      <c r="T889" s="47">
        <v>0</v>
      </c>
      <c r="U889" s="47">
        <v>0</v>
      </c>
      <c r="V889" s="47">
        <v>0</v>
      </c>
      <c r="W889" s="47">
        <v>10.930478000000001</v>
      </c>
    </row>
    <row r="890" spans="1:23" s="9" customFormat="1" x14ac:dyDescent="0.25">
      <c r="A890" s="100"/>
      <c r="B890" s="43" t="s">
        <v>187</v>
      </c>
      <c r="C890" s="47">
        <v>0</v>
      </c>
      <c r="D890" s="47">
        <v>0</v>
      </c>
      <c r="E890" s="47">
        <v>0</v>
      </c>
      <c r="F890" s="47">
        <v>0</v>
      </c>
      <c r="G890" s="47">
        <v>0</v>
      </c>
      <c r="H890" s="47">
        <v>0</v>
      </c>
      <c r="I890" s="47">
        <v>0</v>
      </c>
      <c r="J890" s="47">
        <v>0</v>
      </c>
      <c r="K890" s="47">
        <v>0</v>
      </c>
      <c r="L890" s="47">
        <v>0</v>
      </c>
      <c r="M890" s="47">
        <v>0</v>
      </c>
      <c r="N890" s="47">
        <v>0</v>
      </c>
      <c r="O890" s="47">
        <v>0</v>
      </c>
      <c r="P890" s="47">
        <v>7.3179999999999996</v>
      </c>
      <c r="Q890" s="47">
        <v>0</v>
      </c>
      <c r="R890" s="47">
        <v>0</v>
      </c>
      <c r="S890" s="47">
        <v>0</v>
      </c>
      <c r="T890" s="47">
        <v>0</v>
      </c>
      <c r="U890" s="47">
        <v>0</v>
      </c>
      <c r="V890" s="47">
        <v>0</v>
      </c>
      <c r="W890" s="47">
        <v>7.3179999999999996</v>
      </c>
    </row>
    <row r="891" spans="1:23" s="9" customFormat="1" x14ac:dyDescent="0.25">
      <c r="A891" s="100"/>
      <c r="B891" s="43" t="s">
        <v>182</v>
      </c>
      <c r="C891" s="47">
        <v>0</v>
      </c>
      <c r="D891" s="47">
        <v>0</v>
      </c>
      <c r="E891" s="47">
        <v>0</v>
      </c>
      <c r="F891" s="47">
        <v>0</v>
      </c>
      <c r="G891" s="47">
        <v>0</v>
      </c>
      <c r="H891" s="47">
        <v>0</v>
      </c>
      <c r="I891" s="47">
        <v>0</v>
      </c>
      <c r="J891" s="47">
        <v>0</v>
      </c>
      <c r="K891" s="47">
        <v>0</v>
      </c>
      <c r="L891" s="47">
        <v>0</v>
      </c>
      <c r="M891" s="47">
        <v>0</v>
      </c>
      <c r="N891" s="47">
        <v>0</v>
      </c>
      <c r="O891" s="47">
        <v>0</v>
      </c>
      <c r="P891" s="47">
        <v>7.0590000000000002</v>
      </c>
      <c r="Q891" s="47">
        <v>0</v>
      </c>
      <c r="R891" s="47">
        <v>0</v>
      </c>
      <c r="S891" s="47">
        <v>0</v>
      </c>
      <c r="T891" s="47">
        <v>0</v>
      </c>
      <c r="U891" s="47">
        <v>0</v>
      </c>
      <c r="V891" s="47">
        <v>0</v>
      </c>
      <c r="W891" s="47">
        <v>7.0590000000000002</v>
      </c>
    </row>
    <row r="892" spans="1:23" s="9" customFormat="1" x14ac:dyDescent="0.25">
      <c r="A892" s="100"/>
      <c r="B892" s="43" t="s">
        <v>126</v>
      </c>
      <c r="C892" s="47">
        <v>0</v>
      </c>
      <c r="D892" s="47">
        <v>0</v>
      </c>
      <c r="E892" s="47">
        <v>0</v>
      </c>
      <c r="F892" s="47">
        <v>0</v>
      </c>
      <c r="G892" s="47">
        <v>0</v>
      </c>
      <c r="H892" s="47">
        <v>0</v>
      </c>
      <c r="I892" s="47">
        <v>0</v>
      </c>
      <c r="J892" s="47">
        <v>0</v>
      </c>
      <c r="K892" s="47">
        <v>0</v>
      </c>
      <c r="L892" s="47">
        <v>0</v>
      </c>
      <c r="M892" s="47">
        <v>0</v>
      </c>
      <c r="N892" s="47">
        <v>0</v>
      </c>
      <c r="O892" s="47">
        <v>0</v>
      </c>
      <c r="P892" s="47">
        <v>2.2349999999999999</v>
      </c>
      <c r="Q892" s="47">
        <v>0</v>
      </c>
      <c r="R892" s="47">
        <v>0</v>
      </c>
      <c r="S892" s="47">
        <v>0</v>
      </c>
      <c r="T892" s="47">
        <v>0</v>
      </c>
      <c r="U892" s="47">
        <v>0</v>
      </c>
      <c r="V892" s="47">
        <v>0</v>
      </c>
      <c r="W892" s="47">
        <v>2.2349999999999999</v>
      </c>
    </row>
    <row r="893" spans="1:23" s="9" customFormat="1" x14ac:dyDescent="0.25">
      <c r="A893" s="100"/>
      <c r="B893" s="43" t="s">
        <v>123</v>
      </c>
      <c r="C893" s="47">
        <v>0</v>
      </c>
      <c r="D893" s="47">
        <v>0</v>
      </c>
      <c r="E893" s="47">
        <v>0</v>
      </c>
      <c r="F893" s="47">
        <v>0</v>
      </c>
      <c r="G893" s="47">
        <v>0</v>
      </c>
      <c r="H893" s="47">
        <v>0</v>
      </c>
      <c r="I893" s="47">
        <v>0</v>
      </c>
      <c r="J893" s="47">
        <v>0</v>
      </c>
      <c r="K893" s="47">
        <v>0</v>
      </c>
      <c r="L893" s="47">
        <v>0</v>
      </c>
      <c r="M893" s="47">
        <v>0</v>
      </c>
      <c r="N893" s="47">
        <v>0</v>
      </c>
      <c r="O893" s="47">
        <v>0</v>
      </c>
      <c r="P893" s="47">
        <v>0</v>
      </c>
      <c r="Q893" s="47">
        <v>0</v>
      </c>
      <c r="R893" s="47">
        <v>0</v>
      </c>
      <c r="S893" s="47">
        <v>0</v>
      </c>
      <c r="T893" s="47">
        <v>0</v>
      </c>
      <c r="U893" s="47">
        <v>0</v>
      </c>
      <c r="V893" s="47">
        <v>3.58</v>
      </c>
      <c r="W893" s="47">
        <v>3.58</v>
      </c>
    </row>
    <row r="894" spans="1:23" s="9" customFormat="1" x14ac:dyDescent="0.25">
      <c r="A894" s="93"/>
      <c r="B894" s="46" t="s">
        <v>200</v>
      </c>
      <c r="C894" s="66">
        <v>27988.958333999999</v>
      </c>
      <c r="D894" s="66">
        <v>0</v>
      </c>
      <c r="E894" s="66">
        <v>0</v>
      </c>
      <c r="F894" s="66">
        <v>105200.825736</v>
      </c>
      <c r="G894" s="66">
        <v>5702.8001180000001</v>
      </c>
      <c r="H894" s="66">
        <v>0</v>
      </c>
      <c r="I894" s="66">
        <v>5153.7431299999998</v>
      </c>
      <c r="J894" s="66">
        <v>441.92</v>
      </c>
      <c r="K894" s="66">
        <v>25.36</v>
      </c>
      <c r="L894" s="66">
        <v>0</v>
      </c>
      <c r="M894" s="66">
        <v>0</v>
      </c>
      <c r="N894" s="66">
        <v>0</v>
      </c>
      <c r="O894" s="66">
        <v>5877.817849</v>
      </c>
      <c r="P894" s="66">
        <v>6947.2641519999997</v>
      </c>
      <c r="Q894" s="66">
        <v>0</v>
      </c>
      <c r="R894" s="66">
        <v>3085.873</v>
      </c>
      <c r="S894" s="66">
        <v>4018.4976200000001</v>
      </c>
      <c r="T894" s="66">
        <v>27.051970000000001</v>
      </c>
      <c r="U894" s="66">
        <v>0</v>
      </c>
      <c r="V894" s="66">
        <v>23.58</v>
      </c>
      <c r="W894" s="66">
        <v>164493.69190899999</v>
      </c>
    </row>
    <row r="895" spans="1:23" s="9" customFormat="1" x14ac:dyDescent="0.25">
      <c r="A895" s="92" t="s">
        <v>240</v>
      </c>
      <c r="B895" s="43" t="s">
        <v>111</v>
      </c>
      <c r="C895" s="47">
        <v>1031.711407</v>
      </c>
      <c r="D895" s="47">
        <v>0</v>
      </c>
      <c r="E895" s="47">
        <v>0</v>
      </c>
      <c r="F895" s="47">
        <v>6363.9871350000003</v>
      </c>
      <c r="G895" s="47">
        <v>98.558999999999997</v>
      </c>
      <c r="H895" s="47">
        <v>0</v>
      </c>
      <c r="I895" s="47">
        <v>0</v>
      </c>
      <c r="J895" s="47">
        <v>187.62</v>
      </c>
      <c r="K895" s="47">
        <v>0</v>
      </c>
      <c r="L895" s="47">
        <v>0</v>
      </c>
      <c r="M895" s="47">
        <v>0</v>
      </c>
      <c r="N895" s="47">
        <v>0</v>
      </c>
      <c r="O895" s="47">
        <v>0</v>
      </c>
      <c r="P895" s="47">
        <v>2.7749999999999999</v>
      </c>
      <c r="Q895" s="47">
        <v>0</v>
      </c>
      <c r="R895" s="47">
        <v>0</v>
      </c>
      <c r="S895" s="47">
        <v>0</v>
      </c>
      <c r="T895" s="47">
        <v>0</v>
      </c>
      <c r="U895" s="47">
        <v>0</v>
      </c>
      <c r="V895" s="47">
        <v>0</v>
      </c>
      <c r="W895" s="47">
        <v>7684.6525419999998</v>
      </c>
    </row>
    <row r="896" spans="1:23" s="9" customFormat="1" x14ac:dyDescent="0.25">
      <c r="A896" s="100"/>
      <c r="B896" s="43" t="s">
        <v>115</v>
      </c>
      <c r="C896" s="47">
        <v>1458.673622</v>
      </c>
      <c r="D896" s="47">
        <v>0</v>
      </c>
      <c r="E896" s="47">
        <v>0</v>
      </c>
      <c r="F896" s="47">
        <v>5041.1086569999998</v>
      </c>
      <c r="G896" s="47">
        <v>0</v>
      </c>
      <c r="H896" s="47">
        <v>0</v>
      </c>
      <c r="I896" s="47">
        <v>0</v>
      </c>
      <c r="J896" s="47">
        <v>0</v>
      </c>
      <c r="K896" s="47">
        <v>0</v>
      </c>
      <c r="L896" s="47">
        <v>0</v>
      </c>
      <c r="M896" s="47">
        <v>0</v>
      </c>
      <c r="N896" s="47">
        <v>0</v>
      </c>
      <c r="O896" s="47">
        <v>0</v>
      </c>
      <c r="P896" s="47">
        <v>0</v>
      </c>
      <c r="Q896" s="47">
        <v>0</v>
      </c>
      <c r="R896" s="47">
        <v>0</v>
      </c>
      <c r="S896" s="47">
        <v>0</v>
      </c>
      <c r="T896" s="47">
        <v>0</v>
      </c>
      <c r="U896" s="47">
        <v>0</v>
      </c>
      <c r="V896" s="47">
        <v>0</v>
      </c>
      <c r="W896" s="47">
        <v>6499.782279</v>
      </c>
    </row>
    <row r="897" spans="1:23" s="9" customFormat="1" x14ac:dyDescent="0.25">
      <c r="A897" s="100"/>
      <c r="B897" s="43" t="s">
        <v>143</v>
      </c>
      <c r="C897" s="47">
        <v>305.604423</v>
      </c>
      <c r="D897" s="47">
        <v>0</v>
      </c>
      <c r="E897" s="47">
        <v>0</v>
      </c>
      <c r="F897" s="47">
        <v>3049.0348979999999</v>
      </c>
      <c r="G897" s="47">
        <v>0</v>
      </c>
      <c r="H897" s="47">
        <v>0</v>
      </c>
      <c r="I897" s="47">
        <v>0</v>
      </c>
      <c r="J897" s="47">
        <v>0</v>
      </c>
      <c r="K897" s="47">
        <v>0</v>
      </c>
      <c r="L897" s="47">
        <v>0</v>
      </c>
      <c r="M897" s="47">
        <v>0</v>
      </c>
      <c r="N897" s="47">
        <v>0</v>
      </c>
      <c r="O897" s="47">
        <v>0</v>
      </c>
      <c r="P897" s="47">
        <v>0</v>
      </c>
      <c r="Q897" s="47">
        <v>0</v>
      </c>
      <c r="R897" s="47">
        <v>0</v>
      </c>
      <c r="S897" s="47">
        <v>0</v>
      </c>
      <c r="T897" s="47">
        <v>0</v>
      </c>
      <c r="U897" s="47">
        <v>0</v>
      </c>
      <c r="V897" s="47">
        <v>0</v>
      </c>
      <c r="W897" s="47">
        <v>3354.6393210000001</v>
      </c>
    </row>
    <row r="898" spans="1:23" s="9" customFormat="1" x14ac:dyDescent="0.25">
      <c r="A898" s="100"/>
      <c r="B898" s="43" t="s">
        <v>141</v>
      </c>
      <c r="C898" s="47">
        <v>891.77009399999997</v>
      </c>
      <c r="D898" s="47">
        <v>0</v>
      </c>
      <c r="E898" s="47">
        <v>0</v>
      </c>
      <c r="F898" s="47">
        <v>2383.3754349999999</v>
      </c>
      <c r="G898" s="47">
        <v>0</v>
      </c>
      <c r="H898" s="47">
        <v>0</v>
      </c>
      <c r="I898" s="47">
        <v>0</v>
      </c>
      <c r="J898" s="47">
        <v>0</v>
      </c>
      <c r="K898" s="47">
        <v>0</v>
      </c>
      <c r="L898" s="47">
        <v>0</v>
      </c>
      <c r="M898" s="47">
        <v>0</v>
      </c>
      <c r="N898" s="47">
        <v>0</v>
      </c>
      <c r="O898" s="47">
        <v>0</v>
      </c>
      <c r="P898" s="47">
        <v>0</v>
      </c>
      <c r="Q898" s="47">
        <v>0</v>
      </c>
      <c r="R898" s="47">
        <v>0</v>
      </c>
      <c r="S898" s="47">
        <v>0</v>
      </c>
      <c r="T898" s="47">
        <v>0</v>
      </c>
      <c r="U898" s="47">
        <v>0</v>
      </c>
      <c r="V898" s="47">
        <v>0</v>
      </c>
      <c r="W898" s="47">
        <v>3275.1455289999999</v>
      </c>
    </row>
    <row r="899" spans="1:23" s="9" customFormat="1" x14ac:dyDescent="0.25">
      <c r="A899" s="100"/>
      <c r="B899" s="43" t="s">
        <v>113</v>
      </c>
      <c r="C899" s="47">
        <v>124.756</v>
      </c>
      <c r="D899" s="47">
        <v>0</v>
      </c>
      <c r="E899" s="47">
        <v>0</v>
      </c>
      <c r="F899" s="47">
        <v>2072.6239999999998</v>
      </c>
      <c r="G899" s="47">
        <v>0</v>
      </c>
      <c r="H899" s="47">
        <v>0</v>
      </c>
      <c r="I899" s="47">
        <v>0</v>
      </c>
      <c r="J899" s="47">
        <v>0</v>
      </c>
      <c r="K899" s="47">
        <v>0</v>
      </c>
      <c r="L899" s="47">
        <v>0</v>
      </c>
      <c r="M899" s="47">
        <v>0</v>
      </c>
      <c r="N899" s="47">
        <v>0</v>
      </c>
      <c r="O899" s="47">
        <v>0</v>
      </c>
      <c r="P899" s="47">
        <v>0</v>
      </c>
      <c r="Q899" s="47">
        <v>0</v>
      </c>
      <c r="R899" s="47">
        <v>0</v>
      </c>
      <c r="S899" s="47">
        <v>0</v>
      </c>
      <c r="T899" s="47">
        <v>0</v>
      </c>
      <c r="U899" s="47">
        <v>0</v>
      </c>
      <c r="V899" s="47">
        <v>0</v>
      </c>
      <c r="W899" s="47">
        <v>2197.38</v>
      </c>
    </row>
    <row r="900" spans="1:23" s="9" customFormat="1" x14ac:dyDescent="0.25">
      <c r="A900" s="100"/>
      <c r="B900" s="43" t="s">
        <v>142</v>
      </c>
      <c r="C900" s="47">
        <v>199.34800000000001</v>
      </c>
      <c r="D900" s="47">
        <v>0</v>
      </c>
      <c r="E900" s="47">
        <v>0</v>
      </c>
      <c r="F900" s="47">
        <v>1819.394</v>
      </c>
      <c r="G900" s="47">
        <v>0</v>
      </c>
      <c r="H900" s="47">
        <v>0</v>
      </c>
      <c r="I900" s="47">
        <v>0</v>
      </c>
      <c r="J900" s="47">
        <v>0</v>
      </c>
      <c r="K900" s="47">
        <v>0</v>
      </c>
      <c r="L900" s="47">
        <v>0</v>
      </c>
      <c r="M900" s="47">
        <v>0</v>
      </c>
      <c r="N900" s="47">
        <v>0</v>
      </c>
      <c r="O900" s="47">
        <v>0</v>
      </c>
      <c r="P900" s="47">
        <v>0</v>
      </c>
      <c r="Q900" s="47">
        <v>0</v>
      </c>
      <c r="R900" s="47">
        <v>0</v>
      </c>
      <c r="S900" s="47">
        <v>0</v>
      </c>
      <c r="T900" s="47">
        <v>0</v>
      </c>
      <c r="U900" s="47">
        <v>0</v>
      </c>
      <c r="V900" s="47">
        <v>0</v>
      </c>
      <c r="W900" s="47">
        <v>2018.742</v>
      </c>
    </row>
    <row r="901" spans="1:23" s="9" customFormat="1" x14ac:dyDescent="0.25">
      <c r="A901" s="100"/>
      <c r="B901" s="43" t="s">
        <v>148</v>
      </c>
      <c r="C901" s="47">
        <v>53.868927999999997</v>
      </c>
      <c r="D901" s="47">
        <v>0</v>
      </c>
      <c r="E901" s="47">
        <v>0</v>
      </c>
      <c r="F901" s="47">
        <v>1030.5586840000001</v>
      </c>
      <c r="G901" s="47">
        <v>0</v>
      </c>
      <c r="H901" s="47">
        <v>0</v>
      </c>
      <c r="I901" s="47">
        <v>0</v>
      </c>
      <c r="J901" s="47">
        <v>0</v>
      </c>
      <c r="K901" s="47">
        <v>0</v>
      </c>
      <c r="L901" s="47">
        <v>0</v>
      </c>
      <c r="M901" s="47">
        <v>0</v>
      </c>
      <c r="N901" s="47">
        <v>0</v>
      </c>
      <c r="O901" s="47">
        <v>0</v>
      </c>
      <c r="P901" s="47">
        <v>0</v>
      </c>
      <c r="Q901" s="47">
        <v>0</v>
      </c>
      <c r="R901" s="47">
        <v>0</v>
      </c>
      <c r="S901" s="47">
        <v>0</v>
      </c>
      <c r="T901" s="47">
        <v>0</v>
      </c>
      <c r="U901" s="47">
        <v>0</v>
      </c>
      <c r="V901" s="47">
        <v>0</v>
      </c>
      <c r="W901" s="47">
        <v>1084.427612</v>
      </c>
    </row>
    <row r="902" spans="1:23" s="9" customFormat="1" x14ac:dyDescent="0.25">
      <c r="A902" s="100"/>
      <c r="B902" s="43" t="s">
        <v>149</v>
      </c>
      <c r="C902" s="47">
        <v>52.177999999999997</v>
      </c>
      <c r="D902" s="47">
        <v>0</v>
      </c>
      <c r="E902" s="47">
        <v>0</v>
      </c>
      <c r="F902" s="47">
        <v>475.59800000000001</v>
      </c>
      <c r="G902" s="47">
        <v>438.56</v>
      </c>
      <c r="H902" s="47">
        <v>0</v>
      </c>
      <c r="I902" s="47">
        <v>0</v>
      </c>
      <c r="J902" s="47">
        <v>0</v>
      </c>
      <c r="K902" s="47">
        <v>0</v>
      </c>
      <c r="L902" s="47">
        <v>0</v>
      </c>
      <c r="M902" s="47">
        <v>0</v>
      </c>
      <c r="N902" s="47">
        <v>0</v>
      </c>
      <c r="O902" s="47">
        <v>0</v>
      </c>
      <c r="P902" s="47">
        <v>0</v>
      </c>
      <c r="Q902" s="47">
        <v>0</v>
      </c>
      <c r="R902" s="47">
        <v>0</v>
      </c>
      <c r="S902" s="47">
        <v>0</v>
      </c>
      <c r="T902" s="47">
        <v>0</v>
      </c>
      <c r="U902" s="47">
        <v>0</v>
      </c>
      <c r="V902" s="47">
        <v>0</v>
      </c>
      <c r="W902" s="47">
        <v>966.33600000000001</v>
      </c>
    </row>
    <row r="903" spans="1:23" s="9" customFormat="1" x14ac:dyDescent="0.25">
      <c r="A903" s="100"/>
      <c r="B903" s="43" t="s">
        <v>155</v>
      </c>
      <c r="C903" s="47">
        <v>18.081</v>
      </c>
      <c r="D903" s="47">
        <v>0</v>
      </c>
      <c r="E903" s="47">
        <v>0</v>
      </c>
      <c r="F903" s="47">
        <v>501.245</v>
      </c>
      <c r="G903" s="47">
        <v>0</v>
      </c>
      <c r="H903" s="47">
        <v>0</v>
      </c>
      <c r="I903" s="47">
        <v>0</v>
      </c>
      <c r="J903" s="47">
        <v>0</v>
      </c>
      <c r="K903" s="47">
        <v>0</v>
      </c>
      <c r="L903" s="47">
        <v>0</v>
      </c>
      <c r="M903" s="47">
        <v>0</v>
      </c>
      <c r="N903" s="47">
        <v>0</v>
      </c>
      <c r="O903" s="47">
        <v>0</v>
      </c>
      <c r="P903" s="47">
        <v>0</v>
      </c>
      <c r="Q903" s="47">
        <v>0</v>
      </c>
      <c r="R903" s="47">
        <v>0</v>
      </c>
      <c r="S903" s="47">
        <v>0</v>
      </c>
      <c r="T903" s="47">
        <v>0</v>
      </c>
      <c r="U903" s="47">
        <v>0</v>
      </c>
      <c r="V903" s="47">
        <v>0</v>
      </c>
      <c r="W903" s="47">
        <v>519.32600000000002</v>
      </c>
    </row>
    <row r="904" spans="1:23" s="9" customFormat="1" x14ac:dyDescent="0.25">
      <c r="A904" s="100"/>
      <c r="B904" s="43" t="s">
        <v>146</v>
      </c>
      <c r="C904" s="47">
        <v>53.555</v>
      </c>
      <c r="D904" s="47">
        <v>0</v>
      </c>
      <c r="E904" s="47">
        <v>0</v>
      </c>
      <c r="F904" s="47">
        <v>441.00200000000001</v>
      </c>
      <c r="G904" s="47">
        <v>0</v>
      </c>
      <c r="H904" s="47">
        <v>0</v>
      </c>
      <c r="I904" s="47">
        <v>0</v>
      </c>
      <c r="J904" s="47">
        <v>0</v>
      </c>
      <c r="K904" s="47">
        <v>0</v>
      </c>
      <c r="L904" s="47">
        <v>0</v>
      </c>
      <c r="M904" s="47">
        <v>0</v>
      </c>
      <c r="N904" s="47">
        <v>0</v>
      </c>
      <c r="O904" s="47">
        <v>0</v>
      </c>
      <c r="P904" s="47">
        <v>0</v>
      </c>
      <c r="Q904" s="47">
        <v>0</v>
      </c>
      <c r="R904" s="47">
        <v>0</v>
      </c>
      <c r="S904" s="47">
        <v>0</v>
      </c>
      <c r="T904" s="47">
        <v>0</v>
      </c>
      <c r="U904" s="47">
        <v>0</v>
      </c>
      <c r="V904" s="47">
        <v>0</v>
      </c>
      <c r="W904" s="47">
        <v>494.55700000000002</v>
      </c>
    </row>
    <row r="905" spans="1:23" s="9" customFormat="1" x14ac:dyDescent="0.25">
      <c r="A905" s="100"/>
      <c r="B905" s="43" t="s">
        <v>156</v>
      </c>
      <c r="C905" s="47">
        <v>116.16800000000001</v>
      </c>
      <c r="D905" s="47">
        <v>0</v>
      </c>
      <c r="E905" s="47">
        <v>0</v>
      </c>
      <c r="F905" s="47">
        <v>375.44400000000002</v>
      </c>
      <c r="G905" s="47">
        <v>0</v>
      </c>
      <c r="H905" s="47">
        <v>0</v>
      </c>
      <c r="I905" s="47">
        <v>0</v>
      </c>
      <c r="J905" s="47">
        <v>0</v>
      </c>
      <c r="K905" s="47">
        <v>0</v>
      </c>
      <c r="L905" s="47">
        <v>0</v>
      </c>
      <c r="M905" s="47">
        <v>0</v>
      </c>
      <c r="N905" s="47">
        <v>0</v>
      </c>
      <c r="O905" s="47">
        <v>0</v>
      </c>
      <c r="P905" s="47">
        <v>0</v>
      </c>
      <c r="Q905" s="47">
        <v>0</v>
      </c>
      <c r="R905" s="47">
        <v>0</v>
      </c>
      <c r="S905" s="47">
        <v>0</v>
      </c>
      <c r="T905" s="47">
        <v>0</v>
      </c>
      <c r="U905" s="47">
        <v>0</v>
      </c>
      <c r="V905" s="47">
        <v>0</v>
      </c>
      <c r="W905" s="47">
        <v>491.61200000000002</v>
      </c>
    </row>
    <row r="906" spans="1:23" s="9" customFormat="1" x14ac:dyDescent="0.25">
      <c r="A906" s="100"/>
      <c r="B906" s="43" t="s">
        <v>147</v>
      </c>
      <c r="C906" s="47">
        <v>67.731999999999999</v>
      </c>
      <c r="D906" s="47">
        <v>0</v>
      </c>
      <c r="E906" s="47">
        <v>0</v>
      </c>
      <c r="F906" s="47">
        <v>416.93900000000002</v>
      </c>
      <c r="G906" s="47">
        <v>0</v>
      </c>
      <c r="H906" s="47">
        <v>0</v>
      </c>
      <c r="I906" s="47">
        <v>0</v>
      </c>
      <c r="J906" s="47">
        <v>0</v>
      </c>
      <c r="K906" s="47">
        <v>0</v>
      </c>
      <c r="L906" s="47">
        <v>0</v>
      </c>
      <c r="M906" s="47">
        <v>0</v>
      </c>
      <c r="N906" s="47">
        <v>0</v>
      </c>
      <c r="O906" s="47">
        <v>0</v>
      </c>
      <c r="P906" s="47">
        <v>0</v>
      </c>
      <c r="Q906" s="47">
        <v>0</v>
      </c>
      <c r="R906" s="47">
        <v>0</v>
      </c>
      <c r="S906" s="47">
        <v>0</v>
      </c>
      <c r="T906" s="47">
        <v>0</v>
      </c>
      <c r="U906" s="47">
        <v>0</v>
      </c>
      <c r="V906" s="47">
        <v>0</v>
      </c>
      <c r="W906" s="47">
        <v>484.67099999999999</v>
      </c>
    </row>
    <row r="907" spans="1:23" s="9" customFormat="1" ht="30" x14ac:dyDescent="0.25">
      <c r="A907" s="100"/>
      <c r="B907" s="43" t="s">
        <v>160</v>
      </c>
      <c r="C907" s="47">
        <v>24.869589999999999</v>
      </c>
      <c r="D907" s="47">
        <v>0</v>
      </c>
      <c r="E907" s="47">
        <v>0</v>
      </c>
      <c r="F907" s="47">
        <v>421.40882099999999</v>
      </c>
      <c r="G907" s="47">
        <v>0</v>
      </c>
      <c r="H907" s="47">
        <v>0</v>
      </c>
      <c r="I907" s="47">
        <v>0</v>
      </c>
      <c r="J907" s="47">
        <v>0</v>
      </c>
      <c r="K907" s="47">
        <v>0</v>
      </c>
      <c r="L907" s="47">
        <v>0</v>
      </c>
      <c r="M907" s="47">
        <v>0</v>
      </c>
      <c r="N907" s="47">
        <v>0</v>
      </c>
      <c r="O907" s="47">
        <v>0</v>
      </c>
      <c r="P907" s="47">
        <v>0</v>
      </c>
      <c r="Q907" s="47">
        <v>0</v>
      </c>
      <c r="R907" s="47">
        <v>0</v>
      </c>
      <c r="S907" s="47">
        <v>0</v>
      </c>
      <c r="T907" s="47">
        <v>0</v>
      </c>
      <c r="U907" s="47">
        <v>0</v>
      </c>
      <c r="V907" s="47">
        <v>0</v>
      </c>
      <c r="W907" s="47">
        <v>446.27841100000001</v>
      </c>
    </row>
    <row r="908" spans="1:23" s="9" customFormat="1" x14ac:dyDescent="0.25">
      <c r="A908" s="100"/>
      <c r="B908" s="43" t="s">
        <v>159</v>
      </c>
      <c r="C908" s="47">
        <v>18.119</v>
      </c>
      <c r="D908" s="47">
        <v>0</v>
      </c>
      <c r="E908" s="47">
        <v>0</v>
      </c>
      <c r="F908" s="47">
        <v>405.10700000000003</v>
      </c>
      <c r="G908" s="47">
        <v>0</v>
      </c>
      <c r="H908" s="47">
        <v>0</v>
      </c>
      <c r="I908" s="47">
        <v>0</v>
      </c>
      <c r="J908" s="47">
        <v>0</v>
      </c>
      <c r="K908" s="47">
        <v>0</v>
      </c>
      <c r="L908" s="47">
        <v>0</v>
      </c>
      <c r="M908" s="47">
        <v>0</v>
      </c>
      <c r="N908" s="47">
        <v>0</v>
      </c>
      <c r="O908" s="47">
        <v>0</v>
      </c>
      <c r="P908" s="47">
        <v>0</v>
      </c>
      <c r="Q908" s="47">
        <v>0</v>
      </c>
      <c r="R908" s="47">
        <v>0</v>
      </c>
      <c r="S908" s="47">
        <v>0</v>
      </c>
      <c r="T908" s="47">
        <v>0</v>
      </c>
      <c r="U908" s="47">
        <v>0</v>
      </c>
      <c r="V908" s="47">
        <v>0</v>
      </c>
      <c r="W908" s="47">
        <v>423.226</v>
      </c>
    </row>
    <row r="909" spans="1:23" s="9" customFormat="1" x14ac:dyDescent="0.25">
      <c r="A909" s="100"/>
      <c r="B909" s="43" t="s">
        <v>150</v>
      </c>
      <c r="C909" s="47">
        <v>15.682518</v>
      </c>
      <c r="D909" s="47">
        <v>0</v>
      </c>
      <c r="E909" s="47">
        <v>0</v>
      </c>
      <c r="F909" s="47">
        <v>325.58638000000002</v>
      </c>
      <c r="G909" s="47">
        <v>0</v>
      </c>
      <c r="H909" s="47">
        <v>0</v>
      </c>
      <c r="I909" s="47">
        <v>0</v>
      </c>
      <c r="J909" s="47">
        <v>0</v>
      </c>
      <c r="K909" s="47">
        <v>0</v>
      </c>
      <c r="L909" s="47">
        <v>0</v>
      </c>
      <c r="M909" s="47">
        <v>0</v>
      </c>
      <c r="N909" s="47">
        <v>0</v>
      </c>
      <c r="O909" s="47">
        <v>0</v>
      </c>
      <c r="P909" s="47">
        <v>0</v>
      </c>
      <c r="Q909" s="47">
        <v>0</v>
      </c>
      <c r="R909" s="47">
        <v>0</v>
      </c>
      <c r="S909" s="47">
        <v>0</v>
      </c>
      <c r="T909" s="47">
        <v>0</v>
      </c>
      <c r="U909" s="47">
        <v>0</v>
      </c>
      <c r="V909" s="47">
        <v>0</v>
      </c>
      <c r="W909" s="47">
        <v>341.26889799999998</v>
      </c>
    </row>
    <row r="910" spans="1:23" s="9" customFormat="1" x14ac:dyDescent="0.25">
      <c r="A910" s="100"/>
      <c r="B910" s="43" t="s">
        <v>121</v>
      </c>
      <c r="C910" s="47">
        <v>35.009901999999997</v>
      </c>
      <c r="D910" s="47">
        <v>0</v>
      </c>
      <c r="E910" s="47">
        <v>0</v>
      </c>
      <c r="F910" s="47">
        <v>306.09241800000001</v>
      </c>
      <c r="G910" s="47">
        <v>0</v>
      </c>
      <c r="H910" s="47">
        <v>0</v>
      </c>
      <c r="I910" s="47">
        <v>0</v>
      </c>
      <c r="J910" s="47">
        <v>0</v>
      </c>
      <c r="K910" s="47">
        <v>0</v>
      </c>
      <c r="L910" s="47">
        <v>0</v>
      </c>
      <c r="M910" s="47">
        <v>0</v>
      </c>
      <c r="N910" s="47">
        <v>0</v>
      </c>
      <c r="O910" s="47">
        <v>0</v>
      </c>
      <c r="P910" s="47">
        <v>0</v>
      </c>
      <c r="Q910" s="47">
        <v>0</v>
      </c>
      <c r="R910" s="47">
        <v>0</v>
      </c>
      <c r="S910" s="47">
        <v>0</v>
      </c>
      <c r="T910" s="47">
        <v>0</v>
      </c>
      <c r="U910" s="47">
        <v>0</v>
      </c>
      <c r="V910" s="47">
        <v>0</v>
      </c>
      <c r="W910" s="47">
        <v>341.10232000000002</v>
      </c>
    </row>
    <row r="911" spans="1:23" s="9" customFormat="1" ht="30" x14ac:dyDescent="0.25">
      <c r="A911" s="100"/>
      <c r="B911" s="43" t="s">
        <v>157</v>
      </c>
      <c r="C911" s="47">
        <v>8.14</v>
      </c>
      <c r="D911" s="47">
        <v>0</v>
      </c>
      <c r="E911" s="47">
        <v>0</v>
      </c>
      <c r="F911" s="47">
        <v>314.89800000000002</v>
      </c>
      <c r="G911" s="47">
        <v>0</v>
      </c>
      <c r="H911" s="47">
        <v>0</v>
      </c>
      <c r="I911" s="47">
        <v>0</v>
      </c>
      <c r="J911" s="47">
        <v>0</v>
      </c>
      <c r="K911" s="47">
        <v>0</v>
      </c>
      <c r="L911" s="47">
        <v>0</v>
      </c>
      <c r="M911" s="47">
        <v>0</v>
      </c>
      <c r="N911" s="47">
        <v>0</v>
      </c>
      <c r="O911" s="47">
        <v>0</v>
      </c>
      <c r="P911" s="47">
        <v>0</v>
      </c>
      <c r="Q911" s="47">
        <v>0</v>
      </c>
      <c r="R911" s="47">
        <v>0</v>
      </c>
      <c r="S911" s="47">
        <v>0</v>
      </c>
      <c r="T911" s="47">
        <v>0</v>
      </c>
      <c r="U911" s="47">
        <v>0</v>
      </c>
      <c r="V911" s="47">
        <v>0</v>
      </c>
      <c r="W911" s="47">
        <v>323.03800000000001</v>
      </c>
    </row>
    <row r="912" spans="1:23" s="9" customFormat="1" x14ac:dyDescent="0.25">
      <c r="A912" s="100"/>
      <c r="B912" s="43" t="s">
        <v>114</v>
      </c>
      <c r="C912" s="47">
        <v>0</v>
      </c>
      <c r="D912" s="47">
        <v>0</v>
      </c>
      <c r="E912" s="47">
        <v>0</v>
      </c>
      <c r="F912" s="47">
        <v>0</v>
      </c>
      <c r="G912" s="47">
        <v>0</v>
      </c>
      <c r="H912" s="47">
        <v>0</v>
      </c>
      <c r="I912" s="47">
        <v>0</v>
      </c>
      <c r="J912" s="47">
        <v>0</v>
      </c>
      <c r="K912" s="47">
        <v>0</v>
      </c>
      <c r="L912" s="47">
        <v>0</v>
      </c>
      <c r="M912" s="47">
        <v>0</v>
      </c>
      <c r="N912" s="47">
        <v>0</v>
      </c>
      <c r="O912" s="47">
        <v>0</v>
      </c>
      <c r="P912" s="47">
        <v>293.60599999999999</v>
      </c>
      <c r="Q912" s="47">
        <v>0</v>
      </c>
      <c r="R912" s="47">
        <v>0</v>
      </c>
      <c r="S912" s="47">
        <v>0</v>
      </c>
      <c r="T912" s="47">
        <v>0</v>
      </c>
      <c r="U912" s="47">
        <v>0</v>
      </c>
      <c r="V912" s="47">
        <v>0</v>
      </c>
      <c r="W912" s="47">
        <v>293.60599999999999</v>
      </c>
    </row>
    <row r="913" spans="1:23" s="9" customFormat="1" x14ac:dyDescent="0.25">
      <c r="A913" s="100"/>
      <c r="B913" s="43" t="s">
        <v>166</v>
      </c>
      <c r="C913" s="47">
        <v>31.403880000000001</v>
      </c>
      <c r="D913" s="47">
        <v>0</v>
      </c>
      <c r="E913" s="47">
        <v>0</v>
      </c>
      <c r="F913" s="47">
        <v>196.37975</v>
      </c>
      <c r="G913" s="47">
        <v>0</v>
      </c>
      <c r="H913" s="47">
        <v>0</v>
      </c>
      <c r="I913" s="47">
        <v>0</v>
      </c>
      <c r="J913" s="47">
        <v>0</v>
      </c>
      <c r="K913" s="47">
        <v>0</v>
      </c>
      <c r="L913" s="47">
        <v>0</v>
      </c>
      <c r="M913" s="47">
        <v>0</v>
      </c>
      <c r="N913" s="47">
        <v>0</v>
      </c>
      <c r="O913" s="47">
        <v>0</v>
      </c>
      <c r="P913" s="47">
        <v>0</v>
      </c>
      <c r="Q913" s="47">
        <v>0</v>
      </c>
      <c r="R913" s="47">
        <v>0</v>
      </c>
      <c r="S913" s="47">
        <v>0</v>
      </c>
      <c r="T913" s="47">
        <v>0</v>
      </c>
      <c r="U913" s="47">
        <v>0</v>
      </c>
      <c r="V913" s="47">
        <v>0</v>
      </c>
      <c r="W913" s="47">
        <v>227.78362999999999</v>
      </c>
    </row>
    <row r="914" spans="1:23" s="9" customFormat="1" x14ac:dyDescent="0.25">
      <c r="A914" s="100"/>
      <c r="B914" s="43" t="s">
        <v>154</v>
      </c>
      <c r="C914" s="47">
        <v>20.306000000000001</v>
      </c>
      <c r="D914" s="47">
        <v>0</v>
      </c>
      <c r="E914" s="47">
        <v>0</v>
      </c>
      <c r="F914" s="47">
        <v>178.26900000000001</v>
      </c>
      <c r="G914" s="47">
        <v>0</v>
      </c>
      <c r="H914" s="47">
        <v>0</v>
      </c>
      <c r="I914" s="47">
        <v>0</v>
      </c>
      <c r="J914" s="47">
        <v>0</v>
      </c>
      <c r="K914" s="47">
        <v>0</v>
      </c>
      <c r="L914" s="47">
        <v>0</v>
      </c>
      <c r="M914" s="47">
        <v>0</v>
      </c>
      <c r="N914" s="47">
        <v>0</v>
      </c>
      <c r="O914" s="47">
        <v>0</v>
      </c>
      <c r="P914" s="47">
        <v>0</v>
      </c>
      <c r="Q914" s="47">
        <v>0</v>
      </c>
      <c r="R914" s="47">
        <v>0</v>
      </c>
      <c r="S914" s="47">
        <v>0</v>
      </c>
      <c r="T914" s="47">
        <v>0</v>
      </c>
      <c r="U914" s="47">
        <v>0</v>
      </c>
      <c r="V914" s="47">
        <v>0</v>
      </c>
      <c r="W914" s="47">
        <v>198.57499999999999</v>
      </c>
    </row>
    <row r="915" spans="1:23" s="9" customFormat="1" x14ac:dyDescent="0.25">
      <c r="A915" s="100"/>
      <c r="B915" s="43" t="s">
        <v>158</v>
      </c>
      <c r="C915" s="47">
        <v>7.7813819999999998</v>
      </c>
      <c r="D915" s="47">
        <v>0</v>
      </c>
      <c r="E915" s="47">
        <v>0</v>
      </c>
      <c r="F915" s="47">
        <v>176.303437</v>
      </c>
      <c r="G915" s="47">
        <v>0</v>
      </c>
      <c r="H915" s="47">
        <v>0</v>
      </c>
      <c r="I915" s="47">
        <v>0</v>
      </c>
      <c r="J915" s="47">
        <v>0</v>
      </c>
      <c r="K915" s="47">
        <v>0</v>
      </c>
      <c r="L915" s="47">
        <v>0</v>
      </c>
      <c r="M915" s="47">
        <v>0</v>
      </c>
      <c r="N915" s="47">
        <v>0</v>
      </c>
      <c r="O915" s="47">
        <v>0</v>
      </c>
      <c r="P915" s="47">
        <v>0</v>
      </c>
      <c r="Q915" s="47">
        <v>0</v>
      </c>
      <c r="R915" s="47">
        <v>0</v>
      </c>
      <c r="S915" s="47">
        <v>0</v>
      </c>
      <c r="T915" s="47">
        <v>0</v>
      </c>
      <c r="U915" s="47">
        <v>0</v>
      </c>
      <c r="V915" s="47">
        <v>0</v>
      </c>
      <c r="W915" s="47">
        <v>184.08481900000001</v>
      </c>
    </row>
    <row r="916" spans="1:23" s="9" customFormat="1" x14ac:dyDescent="0.25">
      <c r="A916" s="100"/>
      <c r="B916" s="43" t="s">
        <v>151</v>
      </c>
      <c r="C916" s="47">
        <v>2.6360000000000001</v>
      </c>
      <c r="D916" s="47">
        <v>0</v>
      </c>
      <c r="E916" s="47">
        <v>0</v>
      </c>
      <c r="F916" s="47">
        <v>125.309</v>
      </c>
      <c r="G916" s="47">
        <v>0</v>
      </c>
      <c r="H916" s="47">
        <v>0</v>
      </c>
      <c r="I916" s="47">
        <v>0</v>
      </c>
      <c r="J916" s="47">
        <v>0</v>
      </c>
      <c r="K916" s="47">
        <v>0</v>
      </c>
      <c r="L916" s="47">
        <v>0</v>
      </c>
      <c r="M916" s="47">
        <v>0</v>
      </c>
      <c r="N916" s="47">
        <v>0</v>
      </c>
      <c r="O916" s="47">
        <v>0</v>
      </c>
      <c r="P916" s="47">
        <v>0</v>
      </c>
      <c r="Q916" s="47">
        <v>0</v>
      </c>
      <c r="R916" s="47">
        <v>0</v>
      </c>
      <c r="S916" s="47">
        <v>0</v>
      </c>
      <c r="T916" s="47">
        <v>0</v>
      </c>
      <c r="U916" s="47">
        <v>0</v>
      </c>
      <c r="V916" s="47">
        <v>0</v>
      </c>
      <c r="W916" s="47">
        <v>127.94499999999999</v>
      </c>
    </row>
    <row r="917" spans="1:23" s="9" customFormat="1" ht="30" x14ac:dyDescent="0.25">
      <c r="A917" s="100"/>
      <c r="B917" s="43" t="s">
        <v>145</v>
      </c>
      <c r="C917" s="47">
        <v>3.7236850000000001</v>
      </c>
      <c r="D917" s="47">
        <v>0</v>
      </c>
      <c r="E917" s="47">
        <v>0</v>
      </c>
      <c r="F917" s="47">
        <v>17.023159</v>
      </c>
      <c r="G917" s="47">
        <v>0</v>
      </c>
      <c r="H917" s="47">
        <v>0</v>
      </c>
      <c r="I917" s="47">
        <v>0</v>
      </c>
      <c r="J917" s="47">
        <v>0</v>
      </c>
      <c r="K917" s="47">
        <v>0</v>
      </c>
      <c r="L917" s="47">
        <v>0</v>
      </c>
      <c r="M917" s="47">
        <v>0</v>
      </c>
      <c r="N917" s="47">
        <v>0</v>
      </c>
      <c r="O917" s="47">
        <v>0</v>
      </c>
      <c r="P917" s="47">
        <v>0</v>
      </c>
      <c r="Q917" s="47">
        <v>0</v>
      </c>
      <c r="R917" s="47">
        <v>0</v>
      </c>
      <c r="S917" s="47">
        <v>0</v>
      </c>
      <c r="T917" s="47">
        <v>0</v>
      </c>
      <c r="U917" s="47">
        <v>0</v>
      </c>
      <c r="V917" s="47">
        <v>0</v>
      </c>
      <c r="W917" s="47">
        <v>20.746843999999999</v>
      </c>
    </row>
    <row r="918" spans="1:23" s="9" customFormat="1" x14ac:dyDescent="0.25">
      <c r="A918" s="100"/>
      <c r="B918" s="43" t="s">
        <v>122</v>
      </c>
      <c r="C918" s="47">
        <v>0</v>
      </c>
      <c r="D918" s="47">
        <v>0</v>
      </c>
      <c r="E918" s="47">
        <v>0</v>
      </c>
      <c r="F918" s="47">
        <v>19</v>
      </c>
      <c r="G918" s="47">
        <v>0</v>
      </c>
      <c r="H918" s="47">
        <v>0</v>
      </c>
      <c r="I918" s="47">
        <v>0</v>
      </c>
      <c r="J918" s="47">
        <v>0</v>
      </c>
      <c r="K918" s="47">
        <v>0</v>
      </c>
      <c r="L918" s="47">
        <v>0</v>
      </c>
      <c r="M918" s="47">
        <v>0</v>
      </c>
      <c r="N918" s="47">
        <v>0</v>
      </c>
      <c r="O918" s="47">
        <v>0</v>
      </c>
      <c r="P918" s="47">
        <v>0</v>
      </c>
      <c r="Q918" s="47">
        <v>0</v>
      </c>
      <c r="R918" s="47">
        <v>0</v>
      </c>
      <c r="S918" s="47">
        <v>0</v>
      </c>
      <c r="T918" s="47">
        <v>0</v>
      </c>
      <c r="U918" s="47">
        <v>0</v>
      </c>
      <c r="V918" s="47">
        <v>0</v>
      </c>
      <c r="W918" s="47">
        <v>19</v>
      </c>
    </row>
    <row r="919" spans="1:23" s="9" customFormat="1" x14ac:dyDescent="0.25">
      <c r="A919" s="100"/>
      <c r="B919" s="43" t="s">
        <v>126</v>
      </c>
      <c r="C919" s="47">
        <v>0</v>
      </c>
      <c r="D919" s="47">
        <v>0</v>
      </c>
      <c r="E919" s="47">
        <v>0</v>
      </c>
      <c r="F919" s="47">
        <v>0</v>
      </c>
      <c r="G919" s="47">
        <v>0</v>
      </c>
      <c r="H919" s="47">
        <v>0</v>
      </c>
      <c r="I919" s="47">
        <v>0</v>
      </c>
      <c r="J919" s="47">
        <v>0</v>
      </c>
      <c r="K919" s="47">
        <v>0</v>
      </c>
      <c r="L919" s="47">
        <v>0</v>
      </c>
      <c r="M919" s="47">
        <v>0</v>
      </c>
      <c r="N919" s="47">
        <v>0</v>
      </c>
      <c r="O919" s="47">
        <v>0</v>
      </c>
      <c r="P919" s="47">
        <v>4.6269999999999998</v>
      </c>
      <c r="Q919" s="47">
        <v>0</v>
      </c>
      <c r="R919" s="47">
        <v>0</v>
      </c>
      <c r="S919" s="47">
        <v>0</v>
      </c>
      <c r="T919" s="47">
        <v>0</v>
      </c>
      <c r="U919" s="47">
        <v>0</v>
      </c>
      <c r="V919" s="47">
        <v>0</v>
      </c>
      <c r="W919" s="47">
        <v>4.6269999999999998</v>
      </c>
    </row>
    <row r="920" spans="1:23" s="9" customFormat="1" x14ac:dyDescent="0.25">
      <c r="A920" s="93"/>
      <c r="B920" s="46" t="s">
        <v>200</v>
      </c>
      <c r="C920" s="66">
        <v>4541.1184309999999</v>
      </c>
      <c r="D920" s="66">
        <v>0</v>
      </c>
      <c r="E920" s="66">
        <v>0</v>
      </c>
      <c r="F920" s="66">
        <v>26455.687774000002</v>
      </c>
      <c r="G920" s="66">
        <v>537.11900000000003</v>
      </c>
      <c r="H920" s="66">
        <v>0</v>
      </c>
      <c r="I920" s="66">
        <v>0</v>
      </c>
      <c r="J920" s="66">
        <v>187.62</v>
      </c>
      <c r="K920" s="66">
        <v>0</v>
      </c>
      <c r="L920" s="66">
        <v>0</v>
      </c>
      <c r="M920" s="66">
        <v>0</v>
      </c>
      <c r="N920" s="66">
        <v>0</v>
      </c>
      <c r="O920" s="66">
        <v>0</v>
      </c>
      <c r="P920" s="66">
        <v>301.00799999999998</v>
      </c>
      <c r="Q920" s="66">
        <v>0</v>
      </c>
      <c r="R920" s="66">
        <v>0</v>
      </c>
      <c r="S920" s="66">
        <v>0</v>
      </c>
      <c r="T920" s="66">
        <v>0</v>
      </c>
      <c r="U920" s="66">
        <v>0</v>
      </c>
      <c r="V920" s="66">
        <v>0</v>
      </c>
      <c r="W920" s="66">
        <v>32022.553205</v>
      </c>
    </row>
    <row r="921" spans="1:23" s="9" customFormat="1" x14ac:dyDescent="0.25">
      <c r="A921" s="92" t="s">
        <v>239</v>
      </c>
      <c r="B921" s="43" t="s">
        <v>111</v>
      </c>
      <c r="C921" s="47">
        <v>408.28116999999997</v>
      </c>
      <c r="D921" s="47">
        <v>0</v>
      </c>
      <c r="E921" s="47">
        <v>0</v>
      </c>
      <c r="F921" s="47">
        <v>1859.6585</v>
      </c>
      <c r="G921" s="47">
        <v>20.863</v>
      </c>
      <c r="H921" s="47">
        <v>0</v>
      </c>
      <c r="I921" s="47">
        <v>0</v>
      </c>
      <c r="J921" s="47">
        <v>0</v>
      </c>
      <c r="K921" s="47">
        <v>0</v>
      </c>
      <c r="L921" s="47">
        <v>0</v>
      </c>
      <c r="M921" s="47">
        <v>0</v>
      </c>
      <c r="N921" s="47">
        <v>0</v>
      </c>
      <c r="O921" s="47">
        <v>0</v>
      </c>
      <c r="P921" s="47">
        <v>0</v>
      </c>
      <c r="Q921" s="47">
        <v>0</v>
      </c>
      <c r="R921" s="47">
        <v>0</v>
      </c>
      <c r="S921" s="47">
        <v>0</v>
      </c>
      <c r="T921" s="47">
        <v>0</v>
      </c>
      <c r="U921" s="47">
        <v>0</v>
      </c>
      <c r="V921" s="47">
        <v>0</v>
      </c>
      <c r="W921" s="47">
        <v>2288.80267</v>
      </c>
    </row>
    <row r="922" spans="1:23" s="9" customFormat="1" x14ac:dyDescent="0.25">
      <c r="A922" s="100"/>
      <c r="B922" s="43" t="s">
        <v>143</v>
      </c>
      <c r="C922" s="47">
        <v>38.265267000000001</v>
      </c>
      <c r="D922" s="47">
        <v>0</v>
      </c>
      <c r="E922" s="47">
        <v>0</v>
      </c>
      <c r="F922" s="47">
        <v>2102.6466260000002</v>
      </c>
      <c r="G922" s="47">
        <v>0</v>
      </c>
      <c r="H922" s="47">
        <v>0</v>
      </c>
      <c r="I922" s="47">
        <v>0</v>
      </c>
      <c r="J922" s="47">
        <v>0</v>
      </c>
      <c r="K922" s="47">
        <v>0</v>
      </c>
      <c r="L922" s="47">
        <v>0</v>
      </c>
      <c r="M922" s="47">
        <v>0</v>
      </c>
      <c r="N922" s="47">
        <v>0</v>
      </c>
      <c r="O922" s="47">
        <v>0</v>
      </c>
      <c r="P922" s="47">
        <v>0</v>
      </c>
      <c r="Q922" s="47">
        <v>0</v>
      </c>
      <c r="R922" s="47">
        <v>0</v>
      </c>
      <c r="S922" s="47">
        <v>0</v>
      </c>
      <c r="T922" s="47">
        <v>0</v>
      </c>
      <c r="U922" s="47">
        <v>0</v>
      </c>
      <c r="V922" s="47">
        <v>0</v>
      </c>
      <c r="W922" s="47">
        <v>2140.911893</v>
      </c>
    </row>
    <row r="923" spans="1:23" s="9" customFormat="1" x14ac:dyDescent="0.25">
      <c r="A923" s="100"/>
      <c r="B923" s="43" t="s">
        <v>115</v>
      </c>
      <c r="C923" s="47">
        <v>415.72342800000001</v>
      </c>
      <c r="D923" s="47">
        <v>0</v>
      </c>
      <c r="E923" s="47">
        <v>0</v>
      </c>
      <c r="F923" s="47">
        <v>1310.271968</v>
      </c>
      <c r="G923" s="47">
        <v>0</v>
      </c>
      <c r="H923" s="47">
        <v>0</v>
      </c>
      <c r="I923" s="47">
        <v>0</v>
      </c>
      <c r="J923" s="47">
        <v>0</v>
      </c>
      <c r="K923" s="47">
        <v>0</v>
      </c>
      <c r="L923" s="47">
        <v>0</v>
      </c>
      <c r="M923" s="47">
        <v>0</v>
      </c>
      <c r="N923" s="47">
        <v>0</v>
      </c>
      <c r="O923" s="47">
        <v>0</v>
      </c>
      <c r="P923" s="47">
        <v>0</v>
      </c>
      <c r="Q923" s="47">
        <v>0</v>
      </c>
      <c r="R923" s="47">
        <v>0</v>
      </c>
      <c r="S923" s="47">
        <v>0</v>
      </c>
      <c r="T923" s="47">
        <v>0</v>
      </c>
      <c r="U923" s="47">
        <v>0</v>
      </c>
      <c r="V923" s="47">
        <v>0</v>
      </c>
      <c r="W923" s="47">
        <v>1725.995396</v>
      </c>
    </row>
    <row r="924" spans="1:23" s="9" customFormat="1" x14ac:dyDescent="0.25">
      <c r="A924" s="100"/>
      <c r="B924" s="43" t="s">
        <v>141</v>
      </c>
      <c r="C924" s="47">
        <v>196.46772300000001</v>
      </c>
      <c r="D924" s="47">
        <v>0</v>
      </c>
      <c r="E924" s="47">
        <v>0</v>
      </c>
      <c r="F924" s="47">
        <v>655.82173299999999</v>
      </c>
      <c r="G924" s="47">
        <v>0</v>
      </c>
      <c r="H924" s="47">
        <v>0</v>
      </c>
      <c r="I924" s="47">
        <v>0</v>
      </c>
      <c r="J924" s="47">
        <v>0</v>
      </c>
      <c r="K924" s="47">
        <v>0</v>
      </c>
      <c r="L924" s="47">
        <v>0</v>
      </c>
      <c r="M924" s="47">
        <v>0</v>
      </c>
      <c r="N924" s="47">
        <v>0</v>
      </c>
      <c r="O924" s="47">
        <v>0</v>
      </c>
      <c r="P924" s="47">
        <v>0</v>
      </c>
      <c r="Q924" s="47">
        <v>0</v>
      </c>
      <c r="R924" s="47">
        <v>0</v>
      </c>
      <c r="S924" s="47">
        <v>0</v>
      </c>
      <c r="T924" s="47">
        <v>0</v>
      </c>
      <c r="U924" s="47">
        <v>0</v>
      </c>
      <c r="V924" s="47">
        <v>0</v>
      </c>
      <c r="W924" s="47">
        <v>852.28945599999997</v>
      </c>
    </row>
    <row r="925" spans="1:23" s="9" customFormat="1" x14ac:dyDescent="0.25">
      <c r="A925" s="100"/>
      <c r="B925" s="43" t="s">
        <v>142</v>
      </c>
      <c r="C925" s="47">
        <v>162.239</v>
      </c>
      <c r="D925" s="47">
        <v>0</v>
      </c>
      <c r="E925" s="47">
        <v>0</v>
      </c>
      <c r="F925" s="47">
        <v>423.73</v>
      </c>
      <c r="G925" s="47">
        <v>0</v>
      </c>
      <c r="H925" s="47">
        <v>0</v>
      </c>
      <c r="I925" s="47">
        <v>0</v>
      </c>
      <c r="J925" s="47">
        <v>0</v>
      </c>
      <c r="K925" s="47">
        <v>0</v>
      </c>
      <c r="L925" s="47">
        <v>0</v>
      </c>
      <c r="M925" s="47">
        <v>0</v>
      </c>
      <c r="N925" s="47">
        <v>0</v>
      </c>
      <c r="O925" s="47">
        <v>0</v>
      </c>
      <c r="P925" s="47">
        <v>0</v>
      </c>
      <c r="Q925" s="47">
        <v>0</v>
      </c>
      <c r="R925" s="47">
        <v>0</v>
      </c>
      <c r="S925" s="47">
        <v>0</v>
      </c>
      <c r="T925" s="47">
        <v>0</v>
      </c>
      <c r="U925" s="47">
        <v>0</v>
      </c>
      <c r="V925" s="47">
        <v>0</v>
      </c>
      <c r="W925" s="47">
        <v>585.96900000000005</v>
      </c>
    </row>
    <row r="926" spans="1:23" s="9" customFormat="1" x14ac:dyDescent="0.25">
      <c r="A926" s="100"/>
      <c r="B926" s="43" t="s">
        <v>158</v>
      </c>
      <c r="C926" s="47">
        <v>0</v>
      </c>
      <c r="D926" s="47">
        <v>0</v>
      </c>
      <c r="E926" s="47">
        <v>0</v>
      </c>
      <c r="F926" s="47">
        <v>345.56500799999998</v>
      </c>
      <c r="G926" s="47">
        <v>0</v>
      </c>
      <c r="H926" s="47">
        <v>0</v>
      </c>
      <c r="I926" s="47">
        <v>0</v>
      </c>
      <c r="J926" s="47">
        <v>0</v>
      </c>
      <c r="K926" s="47">
        <v>0</v>
      </c>
      <c r="L926" s="47">
        <v>0</v>
      </c>
      <c r="M926" s="47">
        <v>0</v>
      </c>
      <c r="N926" s="47">
        <v>0</v>
      </c>
      <c r="O926" s="47">
        <v>0</v>
      </c>
      <c r="P926" s="47">
        <v>0</v>
      </c>
      <c r="Q926" s="47">
        <v>0</v>
      </c>
      <c r="R926" s="47">
        <v>0</v>
      </c>
      <c r="S926" s="47">
        <v>0</v>
      </c>
      <c r="T926" s="47">
        <v>0</v>
      </c>
      <c r="U926" s="47">
        <v>0</v>
      </c>
      <c r="V926" s="47">
        <v>0</v>
      </c>
      <c r="W926" s="47">
        <v>345.56500799999998</v>
      </c>
    </row>
    <row r="927" spans="1:23" s="9" customFormat="1" ht="30" x14ac:dyDescent="0.25">
      <c r="A927" s="100"/>
      <c r="B927" s="43" t="s">
        <v>145</v>
      </c>
      <c r="C927" s="47">
        <v>14.378786</v>
      </c>
      <c r="D927" s="47">
        <v>0</v>
      </c>
      <c r="E927" s="47">
        <v>0</v>
      </c>
      <c r="F927" s="47">
        <v>151.047709</v>
      </c>
      <c r="G927" s="47">
        <v>0</v>
      </c>
      <c r="H927" s="47">
        <v>0</v>
      </c>
      <c r="I927" s="47">
        <v>0</v>
      </c>
      <c r="J927" s="47">
        <v>0</v>
      </c>
      <c r="K927" s="47">
        <v>0</v>
      </c>
      <c r="L927" s="47">
        <v>0</v>
      </c>
      <c r="M927" s="47">
        <v>0</v>
      </c>
      <c r="N927" s="47">
        <v>0</v>
      </c>
      <c r="O927" s="47">
        <v>0</v>
      </c>
      <c r="P927" s="47">
        <v>0</v>
      </c>
      <c r="Q927" s="47">
        <v>0</v>
      </c>
      <c r="R927" s="47">
        <v>0</v>
      </c>
      <c r="S927" s="47">
        <v>0</v>
      </c>
      <c r="T927" s="47">
        <v>0</v>
      </c>
      <c r="U927" s="47">
        <v>0</v>
      </c>
      <c r="V927" s="47">
        <v>0</v>
      </c>
      <c r="W927" s="47">
        <v>165.42649499999999</v>
      </c>
    </row>
    <row r="928" spans="1:23" s="9" customFormat="1" ht="30" x14ac:dyDescent="0.25">
      <c r="A928" s="100"/>
      <c r="B928" s="43" t="s">
        <v>160</v>
      </c>
      <c r="C928" s="47">
        <v>16.04879</v>
      </c>
      <c r="D928" s="47">
        <v>0</v>
      </c>
      <c r="E928" s="47">
        <v>0</v>
      </c>
      <c r="F928" s="47">
        <v>79.858649999999997</v>
      </c>
      <c r="G928" s="47">
        <v>0</v>
      </c>
      <c r="H928" s="47">
        <v>0</v>
      </c>
      <c r="I928" s="47">
        <v>0</v>
      </c>
      <c r="J928" s="47">
        <v>0</v>
      </c>
      <c r="K928" s="47">
        <v>0</v>
      </c>
      <c r="L928" s="47">
        <v>0</v>
      </c>
      <c r="M928" s="47">
        <v>0</v>
      </c>
      <c r="N928" s="47">
        <v>0</v>
      </c>
      <c r="O928" s="47">
        <v>0</v>
      </c>
      <c r="P928" s="47">
        <v>0</v>
      </c>
      <c r="Q928" s="47">
        <v>0</v>
      </c>
      <c r="R928" s="47">
        <v>0</v>
      </c>
      <c r="S928" s="47">
        <v>0</v>
      </c>
      <c r="T928" s="47">
        <v>0</v>
      </c>
      <c r="U928" s="47">
        <v>0</v>
      </c>
      <c r="V928" s="47">
        <v>0</v>
      </c>
      <c r="W928" s="47">
        <v>95.907439999999994</v>
      </c>
    </row>
    <row r="929" spans="1:23" s="9" customFormat="1" x14ac:dyDescent="0.25">
      <c r="A929" s="100"/>
      <c r="B929" s="43" t="s">
        <v>113</v>
      </c>
      <c r="C929" s="47">
        <v>0</v>
      </c>
      <c r="D929" s="47">
        <v>0</v>
      </c>
      <c r="E929" s="47">
        <v>0</v>
      </c>
      <c r="F929" s="47">
        <v>87.600999999999999</v>
      </c>
      <c r="G929" s="47">
        <v>0</v>
      </c>
      <c r="H929" s="47">
        <v>0</v>
      </c>
      <c r="I929" s="47">
        <v>0</v>
      </c>
      <c r="J929" s="47">
        <v>0</v>
      </c>
      <c r="K929" s="47">
        <v>0</v>
      </c>
      <c r="L929" s="47">
        <v>0</v>
      </c>
      <c r="M929" s="47">
        <v>0</v>
      </c>
      <c r="N929" s="47">
        <v>0</v>
      </c>
      <c r="O929" s="47">
        <v>0</v>
      </c>
      <c r="P929" s="47">
        <v>0</v>
      </c>
      <c r="Q929" s="47">
        <v>0</v>
      </c>
      <c r="R929" s="47">
        <v>0</v>
      </c>
      <c r="S929" s="47">
        <v>0</v>
      </c>
      <c r="T929" s="47">
        <v>0</v>
      </c>
      <c r="U929" s="47">
        <v>0</v>
      </c>
      <c r="V929" s="47">
        <v>0</v>
      </c>
      <c r="W929" s="47">
        <v>87.600999999999999</v>
      </c>
    </row>
    <row r="930" spans="1:23" s="9" customFormat="1" x14ac:dyDescent="0.25">
      <c r="A930" s="100"/>
      <c r="B930" s="43" t="s">
        <v>154</v>
      </c>
      <c r="C930" s="47">
        <v>0</v>
      </c>
      <c r="D930" s="47">
        <v>0</v>
      </c>
      <c r="E930" s="47">
        <v>0</v>
      </c>
      <c r="F930" s="47">
        <v>77.680999999999997</v>
      </c>
      <c r="G930" s="47">
        <v>0</v>
      </c>
      <c r="H930" s="47">
        <v>0</v>
      </c>
      <c r="I930" s="47">
        <v>0</v>
      </c>
      <c r="J930" s="47">
        <v>0</v>
      </c>
      <c r="K930" s="47">
        <v>0</v>
      </c>
      <c r="L930" s="47">
        <v>0</v>
      </c>
      <c r="M930" s="47">
        <v>0</v>
      </c>
      <c r="N930" s="47">
        <v>0</v>
      </c>
      <c r="O930" s="47">
        <v>0</v>
      </c>
      <c r="P930" s="47">
        <v>0</v>
      </c>
      <c r="Q930" s="47">
        <v>0</v>
      </c>
      <c r="R930" s="47">
        <v>0</v>
      </c>
      <c r="S930" s="47">
        <v>0</v>
      </c>
      <c r="T930" s="47">
        <v>0</v>
      </c>
      <c r="U930" s="47">
        <v>0</v>
      </c>
      <c r="V930" s="47">
        <v>0</v>
      </c>
      <c r="W930" s="47">
        <v>77.680999999999997</v>
      </c>
    </row>
    <row r="931" spans="1:23" s="9" customFormat="1" x14ac:dyDescent="0.25">
      <c r="A931" s="100"/>
      <c r="B931" s="43" t="s">
        <v>146</v>
      </c>
      <c r="C931" s="47">
        <v>8.6280000000000001</v>
      </c>
      <c r="D931" s="47">
        <v>0</v>
      </c>
      <c r="E931" s="47">
        <v>0</v>
      </c>
      <c r="F931" s="47">
        <v>29.167000000000002</v>
      </c>
      <c r="G931" s="47">
        <v>0</v>
      </c>
      <c r="H931" s="47">
        <v>0</v>
      </c>
      <c r="I931" s="47">
        <v>0</v>
      </c>
      <c r="J931" s="47">
        <v>0</v>
      </c>
      <c r="K931" s="47">
        <v>0</v>
      </c>
      <c r="L931" s="47">
        <v>0</v>
      </c>
      <c r="M931" s="47">
        <v>0</v>
      </c>
      <c r="N931" s="47">
        <v>0</v>
      </c>
      <c r="O931" s="47">
        <v>0</v>
      </c>
      <c r="P931" s="47">
        <v>0</v>
      </c>
      <c r="Q931" s="47">
        <v>0</v>
      </c>
      <c r="R931" s="47">
        <v>0</v>
      </c>
      <c r="S931" s="47">
        <v>0</v>
      </c>
      <c r="T931" s="47">
        <v>0</v>
      </c>
      <c r="U931" s="47">
        <v>0</v>
      </c>
      <c r="V931" s="47">
        <v>0</v>
      </c>
      <c r="W931" s="47">
        <v>37.795000000000002</v>
      </c>
    </row>
    <row r="932" spans="1:23" s="9" customFormat="1" x14ac:dyDescent="0.25">
      <c r="A932" s="100"/>
      <c r="B932" s="43" t="s">
        <v>147</v>
      </c>
      <c r="C932" s="47">
        <v>2.0640000000000001</v>
      </c>
      <c r="D932" s="47">
        <v>0</v>
      </c>
      <c r="E932" s="47">
        <v>0</v>
      </c>
      <c r="F932" s="47">
        <v>11.749000000000001</v>
      </c>
      <c r="G932" s="47">
        <v>0</v>
      </c>
      <c r="H932" s="47">
        <v>0</v>
      </c>
      <c r="I932" s="47">
        <v>0</v>
      </c>
      <c r="J932" s="47">
        <v>0</v>
      </c>
      <c r="K932" s="47">
        <v>0</v>
      </c>
      <c r="L932" s="47">
        <v>0</v>
      </c>
      <c r="M932" s="47">
        <v>0</v>
      </c>
      <c r="N932" s="47">
        <v>0</v>
      </c>
      <c r="O932" s="47">
        <v>0</v>
      </c>
      <c r="P932" s="47">
        <v>0</v>
      </c>
      <c r="Q932" s="47">
        <v>0</v>
      </c>
      <c r="R932" s="47">
        <v>0</v>
      </c>
      <c r="S932" s="47">
        <v>0</v>
      </c>
      <c r="T932" s="47">
        <v>0</v>
      </c>
      <c r="U932" s="47">
        <v>0</v>
      </c>
      <c r="V932" s="47">
        <v>0</v>
      </c>
      <c r="W932" s="47">
        <v>13.813000000000001</v>
      </c>
    </row>
    <row r="933" spans="1:23" s="9" customFormat="1" x14ac:dyDescent="0.25">
      <c r="A933" s="93"/>
      <c r="B933" s="46" t="s">
        <v>200</v>
      </c>
      <c r="C933" s="66">
        <v>1262.096164</v>
      </c>
      <c r="D933" s="66">
        <v>0</v>
      </c>
      <c r="E933" s="66">
        <v>0</v>
      </c>
      <c r="F933" s="66">
        <v>7134.798194</v>
      </c>
      <c r="G933" s="66">
        <v>20.863</v>
      </c>
      <c r="H933" s="66">
        <v>0</v>
      </c>
      <c r="I933" s="66">
        <v>0</v>
      </c>
      <c r="J933" s="66">
        <v>0</v>
      </c>
      <c r="K933" s="66">
        <v>0</v>
      </c>
      <c r="L933" s="66">
        <v>0</v>
      </c>
      <c r="M933" s="66">
        <v>0</v>
      </c>
      <c r="N933" s="66">
        <v>0</v>
      </c>
      <c r="O933" s="66">
        <v>0</v>
      </c>
      <c r="P933" s="66">
        <v>0</v>
      </c>
      <c r="Q933" s="66">
        <v>0</v>
      </c>
      <c r="R933" s="66">
        <v>0</v>
      </c>
      <c r="S933" s="66">
        <v>0</v>
      </c>
      <c r="T933" s="66">
        <v>0</v>
      </c>
      <c r="U933" s="66">
        <v>0</v>
      </c>
      <c r="V933" s="66">
        <v>0</v>
      </c>
      <c r="W933" s="66">
        <v>8417.7573580000007</v>
      </c>
    </row>
    <row r="934" spans="1:23" s="9" customFormat="1" x14ac:dyDescent="0.25">
      <c r="A934" s="92" t="s">
        <v>238</v>
      </c>
      <c r="B934" s="43" t="s">
        <v>115</v>
      </c>
      <c r="C934" s="47">
        <v>326.39940899999999</v>
      </c>
      <c r="D934" s="47">
        <v>0</v>
      </c>
      <c r="E934" s="47">
        <v>0</v>
      </c>
      <c r="F934" s="47">
        <v>2110.0539739999999</v>
      </c>
      <c r="G934" s="47">
        <v>0</v>
      </c>
      <c r="H934" s="47">
        <v>0</v>
      </c>
      <c r="I934" s="47">
        <v>0</v>
      </c>
      <c r="J934" s="47">
        <v>0</v>
      </c>
      <c r="K934" s="47">
        <v>0</v>
      </c>
      <c r="L934" s="47">
        <v>0</v>
      </c>
      <c r="M934" s="47">
        <v>0</v>
      </c>
      <c r="N934" s="47">
        <v>0</v>
      </c>
      <c r="O934" s="47">
        <v>0</v>
      </c>
      <c r="P934" s="47">
        <v>0</v>
      </c>
      <c r="Q934" s="47">
        <v>0</v>
      </c>
      <c r="R934" s="47">
        <v>0</v>
      </c>
      <c r="S934" s="47">
        <v>0</v>
      </c>
      <c r="T934" s="47">
        <v>0</v>
      </c>
      <c r="U934" s="47">
        <v>0</v>
      </c>
      <c r="V934" s="47">
        <v>0</v>
      </c>
      <c r="W934" s="47">
        <v>2436.453383</v>
      </c>
    </row>
    <row r="935" spans="1:23" s="9" customFormat="1" x14ac:dyDescent="0.25">
      <c r="A935" s="100"/>
      <c r="B935" s="43" t="s">
        <v>111</v>
      </c>
      <c r="C935" s="47">
        <v>184.52058600000001</v>
      </c>
      <c r="D935" s="47">
        <v>0</v>
      </c>
      <c r="E935" s="47">
        <v>0</v>
      </c>
      <c r="F935" s="47">
        <v>1702.4159830000001</v>
      </c>
      <c r="G935" s="47">
        <v>0</v>
      </c>
      <c r="H935" s="47">
        <v>0</v>
      </c>
      <c r="I935" s="47">
        <v>0</v>
      </c>
      <c r="J935" s="47">
        <v>0</v>
      </c>
      <c r="K935" s="47">
        <v>0</v>
      </c>
      <c r="L935" s="47">
        <v>0</v>
      </c>
      <c r="M935" s="47">
        <v>0</v>
      </c>
      <c r="N935" s="47">
        <v>0</v>
      </c>
      <c r="O935" s="47">
        <v>0</v>
      </c>
      <c r="P935" s="47">
        <v>0</v>
      </c>
      <c r="Q935" s="47">
        <v>0</v>
      </c>
      <c r="R935" s="47">
        <v>0</v>
      </c>
      <c r="S935" s="47">
        <v>0</v>
      </c>
      <c r="T935" s="47">
        <v>0</v>
      </c>
      <c r="U935" s="47">
        <v>0</v>
      </c>
      <c r="V935" s="47">
        <v>0</v>
      </c>
      <c r="W935" s="47">
        <v>1886.936569</v>
      </c>
    </row>
    <row r="936" spans="1:23" s="9" customFormat="1" x14ac:dyDescent="0.25">
      <c r="A936" s="100"/>
      <c r="B936" s="43" t="s">
        <v>141</v>
      </c>
      <c r="C936" s="47">
        <v>178.810137</v>
      </c>
      <c r="D936" s="47">
        <v>0</v>
      </c>
      <c r="E936" s="47">
        <v>0</v>
      </c>
      <c r="F936" s="47">
        <v>591.20925499999998</v>
      </c>
      <c r="G936" s="47">
        <v>0</v>
      </c>
      <c r="H936" s="47">
        <v>0</v>
      </c>
      <c r="I936" s="47">
        <v>0</v>
      </c>
      <c r="J936" s="47">
        <v>0</v>
      </c>
      <c r="K936" s="47">
        <v>0</v>
      </c>
      <c r="L936" s="47">
        <v>0</v>
      </c>
      <c r="M936" s="47">
        <v>0</v>
      </c>
      <c r="N936" s="47">
        <v>0</v>
      </c>
      <c r="O936" s="47">
        <v>0</v>
      </c>
      <c r="P936" s="47">
        <v>0</v>
      </c>
      <c r="Q936" s="47">
        <v>0</v>
      </c>
      <c r="R936" s="47">
        <v>0</v>
      </c>
      <c r="S936" s="47">
        <v>0</v>
      </c>
      <c r="T936" s="47">
        <v>0</v>
      </c>
      <c r="U936" s="47">
        <v>0</v>
      </c>
      <c r="V936" s="47">
        <v>0</v>
      </c>
      <c r="W936" s="47">
        <v>770.01939200000004</v>
      </c>
    </row>
    <row r="937" spans="1:23" s="9" customFormat="1" x14ac:dyDescent="0.25">
      <c r="A937" s="100"/>
      <c r="B937" s="43" t="s">
        <v>142</v>
      </c>
      <c r="C937" s="47">
        <v>59.351999999999997</v>
      </c>
      <c r="D937" s="47">
        <v>0</v>
      </c>
      <c r="E937" s="47">
        <v>0</v>
      </c>
      <c r="F937" s="47">
        <v>531.01</v>
      </c>
      <c r="G937" s="47">
        <v>0</v>
      </c>
      <c r="H937" s="47">
        <v>0</v>
      </c>
      <c r="I937" s="47">
        <v>0</v>
      </c>
      <c r="J937" s="47">
        <v>0</v>
      </c>
      <c r="K937" s="47">
        <v>0</v>
      </c>
      <c r="L937" s="47">
        <v>0</v>
      </c>
      <c r="M937" s="47">
        <v>0</v>
      </c>
      <c r="N937" s="47">
        <v>0</v>
      </c>
      <c r="O937" s="47">
        <v>0</v>
      </c>
      <c r="P937" s="47">
        <v>0</v>
      </c>
      <c r="Q937" s="47">
        <v>0</v>
      </c>
      <c r="R937" s="47">
        <v>0</v>
      </c>
      <c r="S937" s="47">
        <v>0</v>
      </c>
      <c r="T937" s="47">
        <v>0</v>
      </c>
      <c r="U937" s="47">
        <v>0</v>
      </c>
      <c r="V937" s="47">
        <v>0</v>
      </c>
      <c r="W937" s="47">
        <v>590.36199999999997</v>
      </c>
    </row>
    <row r="938" spans="1:23" s="9" customFormat="1" x14ac:dyDescent="0.25">
      <c r="A938" s="100"/>
      <c r="B938" s="43" t="s">
        <v>143</v>
      </c>
      <c r="C938" s="47">
        <v>3.6535769999999999</v>
      </c>
      <c r="D938" s="47">
        <v>0</v>
      </c>
      <c r="E938" s="47">
        <v>0</v>
      </c>
      <c r="F938" s="47">
        <v>491.181782</v>
      </c>
      <c r="G938" s="47">
        <v>0</v>
      </c>
      <c r="H938" s="47">
        <v>0</v>
      </c>
      <c r="I938" s="47">
        <v>0</v>
      </c>
      <c r="J938" s="47">
        <v>0</v>
      </c>
      <c r="K938" s="47">
        <v>0</v>
      </c>
      <c r="L938" s="47">
        <v>0</v>
      </c>
      <c r="M938" s="47">
        <v>0</v>
      </c>
      <c r="N938" s="47">
        <v>0</v>
      </c>
      <c r="O938" s="47">
        <v>0</v>
      </c>
      <c r="P938" s="47">
        <v>0</v>
      </c>
      <c r="Q938" s="47">
        <v>0</v>
      </c>
      <c r="R938" s="47">
        <v>0</v>
      </c>
      <c r="S938" s="47">
        <v>0</v>
      </c>
      <c r="T938" s="47">
        <v>0</v>
      </c>
      <c r="U938" s="47">
        <v>0</v>
      </c>
      <c r="V938" s="47">
        <v>0</v>
      </c>
      <c r="W938" s="47">
        <v>494.83535899999998</v>
      </c>
    </row>
    <row r="939" spans="1:23" s="9" customFormat="1" x14ac:dyDescent="0.25">
      <c r="A939" s="100"/>
      <c r="B939" s="43" t="s">
        <v>146</v>
      </c>
      <c r="C939" s="47">
        <v>15.792999999999999</v>
      </c>
      <c r="D939" s="47">
        <v>0</v>
      </c>
      <c r="E939" s="47">
        <v>0</v>
      </c>
      <c r="F939" s="47">
        <v>321.80700000000002</v>
      </c>
      <c r="G939" s="47">
        <v>0</v>
      </c>
      <c r="H939" s="47">
        <v>0</v>
      </c>
      <c r="I939" s="47">
        <v>0</v>
      </c>
      <c r="J939" s="47">
        <v>0</v>
      </c>
      <c r="K939" s="47">
        <v>0</v>
      </c>
      <c r="L939" s="47">
        <v>0</v>
      </c>
      <c r="M939" s="47">
        <v>0</v>
      </c>
      <c r="N939" s="47">
        <v>0</v>
      </c>
      <c r="O939" s="47">
        <v>0</v>
      </c>
      <c r="P939" s="47">
        <v>0</v>
      </c>
      <c r="Q939" s="47">
        <v>0</v>
      </c>
      <c r="R939" s="47">
        <v>0</v>
      </c>
      <c r="S939" s="47">
        <v>0</v>
      </c>
      <c r="T939" s="47">
        <v>0</v>
      </c>
      <c r="U939" s="47">
        <v>0</v>
      </c>
      <c r="V939" s="47">
        <v>0</v>
      </c>
      <c r="W939" s="47">
        <v>337.6</v>
      </c>
    </row>
    <row r="940" spans="1:23" s="9" customFormat="1" ht="30" x14ac:dyDescent="0.25">
      <c r="A940" s="100"/>
      <c r="B940" s="43" t="s">
        <v>145</v>
      </c>
      <c r="C940" s="47">
        <v>11.430899999999999</v>
      </c>
      <c r="D940" s="47">
        <v>0</v>
      </c>
      <c r="E940" s="47">
        <v>0</v>
      </c>
      <c r="F940" s="47">
        <v>295.68415399999998</v>
      </c>
      <c r="G940" s="47">
        <v>0</v>
      </c>
      <c r="H940" s="47">
        <v>0</v>
      </c>
      <c r="I940" s="47">
        <v>0</v>
      </c>
      <c r="J940" s="47">
        <v>0</v>
      </c>
      <c r="K940" s="47">
        <v>0</v>
      </c>
      <c r="L940" s="47">
        <v>0</v>
      </c>
      <c r="M940" s="47">
        <v>0</v>
      </c>
      <c r="N940" s="47">
        <v>0</v>
      </c>
      <c r="O940" s="47">
        <v>0</v>
      </c>
      <c r="P940" s="47">
        <v>0</v>
      </c>
      <c r="Q940" s="47">
        <v>0</v>
      </c>
      <c r="R940" s="47">
        <v>0</v>
      </c>
      <c r="S940" s="47">
        <v>0</v>
      </c>
      <c r="T940" s="47">
        <v>0</v>
      </c>
      <c r="U940" s="47">
        <v>0</v>
      </c>
      <c r="V940" s="47">
        <v>0</v>
      </c>
      <c r="W940" s="47">
        <v>307.11505399999999</v>
      </c>
    </row>
    <row r="941" spans="1:23" s="9" customFormat="1" x14ac:dyDescent="0.25">
      <c r="A941" s="100"/>
      <c r="B941" s="43" t="s">
        <v>147</v>
      </c>
      <c r="C941" s="47">
        <v>24.023</v>
      </c>
      <c r="D941" s="47">
        <v>0</v>
      </c>
      <c r="E941" s="47">
        <v>0</v>
      </c>
      <c r="F941" s="47">
        <v>210.52799999999999</v>
      </c>
      <c r="G941" s="47">
        <v>0</v>
      </c>
      <c r="H941" s="47">
        <v>0</v>
      </c>
      <c r="I941" s="47">
        <v>0</v>
      </c>
      <c r="J941" s="47">
        <v>0</v>
      </c>
      <c r="K941" s="47">
        <v>0</v>
      </c>
      <c r="L941" s="47">
        <v>0</v>
      </c>
      <c r="M941" s="47">
        <v>0</v>
      </c>
      <c r="N941" s="47">
        <v>0</v>
      </c>
      <c r="O941" s="47">
        <v>0</v>
      </c>
      <c r="P941" s="47">
        <v>0</v>
      </c>
      <c r="Q941" s="47">
        <v>0</v>
      </c>
      <c r="R941" s="47">
        <v>0</v>
      </c>
      <c r="S941" s="47">
        <v>0</v>
      </c>
      <c r="T941" s="47">
        <v>0</v>
      </c>
      <c r="U941" s="47">
        <v>0</v>
      </c>
      <c r="V941" s="47">
        <v>0</v>
      </c>
      <c r="W941" s="47">
        <v>234.55099999999999</v>
      </c>
    </row>
    <row r="942" spans="1:23" s="9" customFormat="1" x14ac:dyDescent="0.25">
      <c r="A942" s="100"/>
      <c r="B942" s="43" t="s">
        <v>148</v>
      </c>
      <c r="C942" s="47">
        <v>12.538237000000001</v>
      </c>
      <c r="D942" s="47">
        <v>0</v>
      </c>
      <c r="E942" s="47">
        <v>0</v>
      </c>
      <c r="F942" s="47">
        <v>116.983075</v>
      </c>
      <c r="G942" s="47">
        <v>0</v>
      </c>
      <c r="H942" s="47">
        <v>0</v>
      </c>
      <c r="I942" s="47">
        <v>0</v>
      </c>
      <c r="J942" s="47">
        <v>0</v>
      </c>
      <c r="K942" s="47">
        <v>0</v>
      </c>
      <c r="L942" s="47">
        <v>0</v>
      </c>
      <c r="M942" s="47">
        <v>0</v>
      </c>
      <c r="N942" s="47">
        <v>0</v>
      </c>
      <c r="O942" s="47">
        <v>0</v>
      </c>
      <c r="P942" s="47">
        <v>0</v>
      </c>
      <c r="Q942" s="47">
        <v>0</v>
      </c>
      <c r="R942" s="47">
        <v>0</v>
      </c>
      <c r="S942" s="47">
        <v>0</v>
      </c>
      <c r="T942" s="47">
        <v>0</v>
      </c>
      <c r="U942" s="47">
        <v>0</v>
      </c>
      <c r="V942" s="47">
        <v>0</v>
      </c>
      <c r="W942" s="47">
        <v>129.52131199999999</v>
      </c>
    </row>
    <row r="943" spans="1:23" s="9" customFormat="1" x14ac:dyDescent="0.25">
      <c r="A943" s="100"/>
      <c r="B943" s="43" t="s">
        <v>166</v>
      </c>
      <c r="C943" s="47">
        <v>5.5875599999999999</v>
      </c>
      <c r="D943" s="47">
        <v>0</v>
      </c>
      <c r="E943" s="47">
        <v>0</v>
      </c>
      <c r="F943" s="47">
        <v>68.312663999999998</v>
      </c>
      <c r="G943" s="47">
        <v>0</v>
      </c>
      <c r="H943" s="47">
        <v>0</v>
      </c>
      <c r="I943" s="47">
        <v>0</v>
      </c>
      <c r="J943" s="47">
        <v>0</v>
      </c>
      <c r="K943" s="47">
        <v>0</v>
      </c>
      <c r="L943" s="47">
        <v>0</v>
      </c>
      <c r="M943" s="47">
        <v>0</v>
      </c>
      <c r="N943" s="47">
        <v>0</v>
      </c>
      <c r="O943" s="47">
        <v>0</v>
      </c>
      <c r="P943" s="47">
        <v>0</v>
      </c>
      <c r="Q943" s="47">
        <v>0</v>
      </c>
      <c r="R943" s="47">
        <v>0</v>
      </c>
      <c r="S943" s="47">
        <v>0</v>
      </c>
      <c r="T943" s="47">
        <v>0</v>
      </c>
      <c r="U943" s="47">
        <v>0</v>
      </c>
      <c r="V943" s="47">
        <v>0</v>
      </c>
      <c r="W943" s="47">
        <v>73.900223999999994</v>
      </c>
    </row>
    <row r="944" spans="1:23" s="9" customFormat="1" x14ac:dyDescent="0.25">
      <c r="A944" s="100"/>
      <c r="B944" s="43" t="s">
        <v>122</v>
      </c>
      <c r="C944" s="47">
        <v>5</v>
      </c>
      <c r="D944" s="47">
        <v>0</v>
      </c>
      <c r="E944" s="47">
        <v>0</v>
      </c>
      <c r="F944" s="47">
        <v>28</v>
      </c>
      <c r="G944" s="47">
        <v>0</v>
      </c>
      <c r="H944" s="47">
        <v>0</v>
      </c>
      <c r="I944" s="47">
        <v>0</v>
      </c>
      <c r="J944" s="47">
        <v>0</v>
      </c>
      <c r="K944" s="47">
        <v>0</v>
      </c>
      <c r="L944" s="47">
        <v>0</v>
      </c>
      <c r="M944" s="47">
        <v>0</v>
      </c>
      <c r="N944" s="47">
        <v>0</v>
      </c>
      <c r="O944" s="47">
        <v>0</v>
      </c>
      <c r="P944" s="47">
        <v>0</v>
      </c>
      <c r="Q944" s="47">
        <v>0</v>
      </c>
      <c r="R944" s="47">
        <v>0</v>
      </c>
      <c r="S944" s="47">
        <v>0</v>
      </c>
      <c r="T944" s="47">
        <v>0</v>
      </c>
      <c r="U944" s="47">
        <v>0</v>
      </c>
      <c r="V944" s="47">
        <v>0</v>
      </c>
      <c r="W944" s="47">
        <v>33</v>
      </c>
    </row>
    <row r="945" spans="1:23" s="9" customFormat="1" x14ac:dyDescent="0.25">
      <c r="A945" s="100"/>
      <c r="B945" s="43" t="s">
        <v>154</v>
      </c>
      <c r="C945" s="47">
        <v>4.3979999999999997</v>
      </c>
      <c r="D945" s="47">
        <v>0</v>
      </c>
      <c r="E945" s="47">
        <v>0</v>
      </c>
      <c r="F945" s="47">
        <v>20.588000000000001</v>
      </c>
      <c r="G945" s="47">
        <v>0</v>
      </c>
      <c r="H945" s="47">
        <v>0</v>
      </c>
      <c r="I945" s="47">
        <v>0</v>
      </c>
      <c r="J945" s="47">
        <v>0</v>
      </c>
      <c r="K945" s="47">
        <v>0</v>
      </c>
      <c r="L945" s="47">
        <v>0</v>
      </c>
      <c r="M945" s="47">
        <v>0</v>
      </c>
      <c r="N945" s="47">
        <v>0</v>
      </c>
      <c r="O945" s="47">
        <v>0</v>
      </c>
      <c r="P945" s="47">
        <v>0</v>
      </c>
      <c r="Q945" s="47">
        <v>0</v>
      </c>
      <c r="R945" s="47">
        <v>0</v>
      </c>
      <c r="S945" s="47">
        <v>0</v>
      </c>
      <c r="T945" s="47">
        <v>0</v>
      </c>
      <c r="U945" s="47">
        <v>0</v>
      </c>
      <c r="V945" s="47">
        <v>0</v>
      </c>
      <c r="W945" s="47">
        <v>24.986000000000001</v>
      </c>
    </row>
    <row r="946" spans="1:23" s="9" customFormat="1" x14ac:dyDescent="0.25">
      <c r="A946" s="100"/>
      <c r="B946" s="43" t="s">
        <v>150</v>
      </c>
      <c r="C946" s="47">
        <v>3.7409759999999999</v>
      </c>
      <c r="D946" s="47">
        <v>0</v>
      </c>
      <c r="E946" s="47">
        <v>0</v>
      </c>
      <c r="F946" s="47">
        <v>15.014825</v>
      </c>
      <c r="G946" s="47">
        <v>0</v>
      </c>
      <c r="H946" s="47">
        <v>0</v>
      </c>
      <c r="I946" s="47">
        <v>0</v>
      </c>
      <c r="J946" s="47">
        <v>0</v>
      </c>
      <c r="K946" s="47">
        <v>0</v>
      </c>
      <c r="L946" s="47">
        <v>0</v>
      </c>
      <c r="M946" s="47">
        <v>0</v>
      </c>
      <c r="N946" s="47">
        <v>0</v>
      </c>
      <c r="O946" s="47">
        <v>0</v>
      </c>
      <c r="P946" s="47">
        <v>0</v>
      </c>
      <c r="Q946" s="47">
        <v>0</v>
      </c>
      <c r="R946" s="47">
        <v>0</v>
      </c>
      <c r="S946" s="47">
        <v>0</v>
      </c>
      <c r="T946" s="47">
        <v>0</v>
      </c>
      <c r="U946" s="47">
        <v>0</v>
      </c>
      <c r="V946" s="47">
        <v>0</v>
      </c>
      <c r="W946" s="47">
        <v>18.755801000000002</v>
      </c>
    </row>
    <row r="947" spans="1:23" s="9" customFormat="1" x14ac:dyDescent="0.25">
      <c r="A947" s="100"/>
      <c r="B947" s="43" t="s">
        <v>151</v>
      </c>
      <c r="C947" s="47">
        <v>2.9769999999999999</v>
      </c>
      <c r="D947" s="47">
        <v>0</v>
      </c>
      <c r="E947" s="47">
        <v>0</v>
      </c>
      <c r="F947" s="47">
        <v>10.831</v>
      </c>
      <c r="G947" s="47">
        <v>0</v>
      </c>
      <c r="H947" s="47">
        <v>0</v>
      </c>
      <c r="I947" s="47">
        <v>0</v>
      </c>
      <c r="J947" s="47">
        <v>0</v>
      </c>
      <c r="K947" s="47">
        <v>0</v>
      </c>
      <c r="L947" s="47">
        <v>0</v>
      </c>
      <c r="M947" s="47">
        <v>0</v>
      </c>
      <c r="N947" s="47">
        <v>0</v>
      </c>
      <c r="O947" s="47">
        <v>0</v>
      </c>
      <c r="P947" s="47">
        <v>0</v>
      </c>
      <c r="Q947" s="47">
        <v>0</v>
      </c>
      <c r="R947" s="47">
        <v>0</v>
      </c>
      <c r="S947" s="47">
        <v>0</v>
      </c>
      <c r="T947" s="47">
        <v>0</v>
      </c>
      <c r="U947" s="47">
        <v>0</v>
      </c>
      <c r="V947" s="47">
        <v>0</v>
      </c>
      <c r="W947" s="47">
        <v>13.808</v>
      </c>
    </row>
    <row r="948" spans="1:23" s="9" customFormat="1" x14ac:dyDescent="0.25">
      <c r="A948" s="93"/>
      <c r="B948" s="46" t="s">
        <v>200</v>
      </c>
      <c r="C948" s="66">
        <v>838.22438199999999</v>
      </c>
      <c r="D948" s="66">
        <v>0</v>
      </c>
      <c r="E948" s="66">
        <v>0</v>
      </c>
      <c r="F948" s="66">
        <v>6513.6197119999997</v>
      </c>
      <c r="G948" s="66">
        <v>0</v>
      </c>
      <c r="H948" s="66">
        <v>0</v>
      </c>
      <c r="I948" s="66">
        <v>0</v>
      </c>
      <c r="J948" s="66">
        <v>0</v>
      </c>
      <c r="K948" s="66">
        <v>0</v>
      </c>
      <c r="L948" s="66">
        <v>0</v>
      </c>
      <c r="M948" s="66">
        <v>0</v>
      </c>
      <c r="N948" s="66">
        <v>0</v>
      </c>
      <c r="O948" s="66">
        <v>0</v>
      </c>
      <c r="P948" s="66">
        <v>0</v>
      </c>
      <c r="Q948" s="66">
        <v>0</v>
      </c>
      <c r="R948" s="66">
        <v>0</v>
      </c>
      <c r="S948" s="66">
        <v>0</v>
      </c>
      <c r="T948" s="66">
        <v>0</v>
      </c>
      <c r="U948" s="66">
        <v>0</v>
      </c>
      <c r="V948" s="66">
        <v>0</v>
      </c>
      <c r="W948" s="66">
        <v>7351.844094</v>
      </c>
    </row>
    <row r="949" spans="1:23" s="9" customFormat="1" x14ac:dyDescent="0.25">
      <c r="A949" s="92" t="s">
        <v>237</v>
      </c>
      <c r="B949" s="43" t="s">
        <v>111</v>
      </c>
      <c r="C949" s="47">
        <v>326.33631500000001</v>
      </c>
      <c r="D949" s="47">
        <v>0</v>
      </c>
      <c r="E949" s="47">
        <v>0</v>
      </c>
      <c r="F949" s="47">
        <v>1984.6820970000001</v>
      </c>
      <c r="G949" s="47">
        <v>41.741</v>
      </c>
      <c r="H949" s="47">
        <v>0</v>
      </c>
      <c r="I949" s="47">
        <v>0</v>
      </c>
      <c r="J949" s="47">
        <v>0</v>
      </c>
      <c r="K949" s="47">
        <v>0</v>
      </c>
      <c r="L949" s="47">
        <v>0</v>
      </c>
      <c r="M949" s="47">
        <v>0</v>
      </c>
      <c r="N949" s="47">
        <v>0</v>
      </c>
      <c r="O949" s="47">
        <v>0</v>
      </c>
      <c r="P949" s="47">
        <v>0</v>
      </c>
      <c r="Q949" s="47">
        <v>0</v>
      </c>
      <c r="R949" s="47">
        <v>0</v>
      </c>
      <c r="S949" s="47">
        <v>0</v>
      </c>
      <c r="T949" s="47">
        <v>0</v>
      </c>
      <c r="U949" s="47">
        <v>0</v>
      </c>
      <c r="V949" s="47">
        <v>0</v>
      </c>
      <c r="W949" s="47">
        <v>2352.7594119999999</v>
      </c>
    </row>
    <row r="950" spans="1:23" s="9" customFormat="1" x14ac:dyDescent="0.25">
      <c r="A950" s="100"/>
      <c r="B950" s="43" t="s">
        <v>115</v>
      </c>
      <c r="C950" s="47">
        <v>128.21657400000001</v>
      </c>
      <c r="D950" s="47">
        <v>0</v>
      </c>
      <c r="E950" s="47">
        <v>0</v>
      </c>
      <c r="F950" s="47">
        <v>930.07099100000005</v>
      </c>
      <c r="G950" s="47">
        <v>0</v>
      </c>
      <c r="H950" s="47">
        <v>0</v>
      </c>
      <c r="I950" s="47">
        <v>0</v>
      </c>
      <c r="J950" s="47">
        <v>0</v>
      </c>
      <c r="K950" s="47">
        <v>0</v>
      </c>
      <c r="L950" s="47">
        <v>0</v>
      </c>
      <c r="M950" s="47">
        <v>0</v>
      </c>
      <c r="N950" s="47">
        <v>0</v>
      </c>
      <c r="O950" s="47">
        <v>0</v>
      </c>
      <c r="P950" s="47">
        <v>0</v>
      </c>
      <c r="Q950" s="47">
        <v>0</v>
      </c>
      <c r="R950" s="47">
        <v>0</v>
      </c>
      <c r="S950" s="47">
        <v>0</v>
      </c>
      <c r="T950" s="47">
        <v>0</v>
      </c>
      <c r="U950" s="47">
        <v>0</v>
      </c>
      <c r="V950" s="47">
        <v>0</v>
      </c>
      <c r="W950" s="47">
        <v>1058.2875650000001</v>
      </c>
    </row>
    <row r="951" spans="1:23" s="9" customFormat="1" x14ac:dyDescent="0.25">
      <c r="A951" s="100"/>
      <c r="B951" s="43" t="s">
        <v>143</v>
      </c>
      <c r="C951" s="47">
        <v>143.18794800000001</v>
      </c>
      <c r="D951" s="47">
        <v>0</v>
      </c>
      <c r="E951" s="47">
        <v>0</v>
      </c>
      <c r="F951" s="47">
        <v>845.49916499999995</v>
      </c>
      <c r="G951" s="47">
        <v>0</v>
      </c>
      <c r="H951" s="47">
        <v>0</v>
      </c>
      <c r="I951" s="47">
        <v>0</v>
      </c>
      <c r="J951" s="47">
        <v>0</v>
      </c>
      <c r="K951" s="47">
        <v>0</v>
      </c>
      <c r="L951" s="47">
        <v>0</v>
      </c>
      <c r="M951" s="47">
        <v>0</v>
      </c>
      <c r="N951" s="47">
        <v>0</v>
      </c>
      <c r="O951" s="47">
        <v>0</v>
      </c>
      <c r="P951" s="47">
        <v>0</v>
      </c>
      <c r="Q951" s="47">
        <v>0</v>
      </c>
      <c r="R951" s="47">
        <v>0</v>
      </c>
      <c r="S951" s="47">
        <v>0</v>
      </c>
      <c r="T951" s="47">
        <v>0</v>
      </c>
      <c r="U951" s="47">
        <v>0</v>
      </c>
      <c r="V951" s="47">
        <v>0</v>
      </c>
      <c r="W951" s="47">
        <v>988.68711299999995</v>
      </c>
    </row>
    <row r="952" spans="1:23" s="9" customFormat="1" x14ac:dyDescent="0.25">
      <c r="A952" s="100"/>
      <c r="B952" s="43" t="s">
        <v>114</v>
      </c>
      <c r="C952" s="47">
        <v>0</v>
      </c>
      <c r="D952" s="47">
        <v>0</v>
      </c>
      <c r="E952" s="47">
        <v>0</v>
      </c>
      <c r="F952" s="47">
        <v>0</v>
      </c>
      <c r="G952" s="47">
        <v>0</v>
      </c>
      <c r="H952" s="47">
        <v>0</v>
      </c>
      <c r="I952" s="47">
        <v>0</v>
      </c>
      <c r="J952" s="47">
        <v>0</v>
      </c>
      <c r="K952" s="47">
        <v>0</v>
      </c>
      <c r="L952" s="47">
        <v>0</v>
      </c>
      <c r="M952" s="47">
        <v>0</v>
      </c>
      <c r="N952" s="47">
        <v>0</v>
      </c>
      <c r="O952" s="47">
        <v>0.27</v>
      </c>
      <c r="P952" s="47">
        <v>679.54700000000003</v>
      </c>
      <c r="Q952" s="47">
        <v>0</v>
      </c>
      <c r="R952" s="47">
        <v>0</v>
      </c>
      <c r="S952" s="47">
        <v>0</v>
      </c>
      <c r="T952" s="47">
        <v>0</v>
      </c>
      <c r="U952" s="47">
        <v>0</v>
      </c>
      <c r="V952" s="47">
        <v>0</v>
      </c>
      <c r="W952" s="47">
        <v>679.81700000000001</v>
      </c>
    </row>
    <row r="953" spans="1:23" s="9" customFormat="1" x14ac:dyDescent="0.25">
      <c r="A953" s="100"/>
      <c r="B953" s="43" t="s">
        <v>141</v>
      </c>
      <c r="C953" s="47">
        <v>193.994406</v>
      </c>
      <c r="D953" s="47">
        <v>0</v>
      </c>
      <c r="E953" s="47">
        <v>0</v>
      </c>
      <c r="F953" s="47">
        <v>423.67962699999998</v>
      </c>
      <c r="G953" s="47">
        <v>0</v>
      </c>
      <c r="H953" s="47">
        <v>0</v>
      </c>
      <c r="I953" s="47">
        <v>0</v>
      </c>
      <c r="J953" s="47">
        <v>0</v>
      </c>
      <c r="K953" s="47">
        <v>0</v>
      </c>
      <c r="L953" s="47">
        <v>0</v>
      </c>
      <c r="M953" s="47">
        <v>0</v>
      </c>
      <c r="N953" s="47">
        <v>0</v>
      </c>
      <c r="O953" s="47">
        <v>0</v>
      </c>
      <c r="P953" s="47">
        <v>0</v>
      </c>
      <c r="Q953" s="47">
        <v>0</v>
      </c>
      <c r="R953" s="47">
        <v>0</v>
      </c>
      <c r="S953" s="47">
        <v>0</v>
      </c>
      <c r="T953" s="47">
        <v>0</v>
      </c>
      <c r="U953" s="47">
        <v>0</v>
      </c>
      <c r="V953" s="47">
        <v>0</v>
      </c>
      <c r="W953" s="47">
        <v>617.67403300000001</v>
      </c>
    </row>
    <row r="954" spans="1:23" s="9" customFormat="1" x14ac:dyDescent="0.25">
      <c r="A954" s="100"/>
      <c r="B954" s="43" t="s">
        <v>142</v>
      </c>
      <c r="C954" s="47">
        <v>26.433</v>
      </c>
      <c r="D954" s="47">
        <v>0</v>
      </c>
      <c r="E954" s="47">
        <v>0</v>
      </c>
      <c r="F954" s="47">
        <v>157.072</v>
      </c>
      <c r="G954" s="47">
        <v>0</v>
      </c>
      <c r="H954" s="47">
        <v>0</v>
      </c>
      <c r="I954" s="47">
        <v>0</v>
      </c>
      <c r="J954" s="47">
        <v>0</v>
      </c>
      <c r="K954" s="47">
        <v>0</v>
      </c>
      <c r="L954" s="47">
        <v>0</v>
      </c>
      <c r="M954" s="47">
        <v>0</v>
      </c>
      <c r="N954" s="47">
        <v>0</v>
      </c>
      <c r="O954" s="47">
        <v>0</v>
      </c>
      <c r="P954" s="47">
        <v>0</v>
      </c>
      <c r="Q954" s="47">
        <v>0</v>
      </c>
      <c r="R954" s="47">
        <v>0</v>
      </c>
      <c r="S954" s="47">
        <v>0</v>
      </c>
      <c r="T954" s="47">
        <v>0</v>
      </c>
      <c r="U954" s="47">
        <v>0</v>
      </c>
      <c r="V954" s="47">
        <v>0</v>
      </c>
      <c r="W954" s="47">
        <v>183.505</v>
      </c>
    </row>
    <row r="955" spans="1:23" s="9" customFormat="1" ht="30" x14ac:dyDescent="0.25">
      <c r="A955" s="100"/>
      <c r="B955" s="43" t="s">
        <v>145</v>
      </c>
      <c r="C955" s="47">
        <v>15.383815</v>
      </c>
      <c r="D955" s="47">
        <v>0</v>
      </c>
      <c r="E955" s="47">
        <v>0</v>
      </c>
      <c r="F955" s="47">
        <v>164.99927099999999</v>
      </c>
      <c r="G955" s="47">
        <v>0</v>
      </c>
      <c r="H955" s="47">
        <v>0</v>
      </c>
      <c r="I955" s="47">
        <v>0</v>
      </c>
      <c r="J955" s="47">
        <v>0</v>
      </c>
      <c r="K955" s="47">
        <v>0</v>
      </c>
      <c r="L955" s="47">
        <v>0</v>
      </c>
      <c r="M955" s="47">
        <v>0</v>
      </c>
      <c r="N955" s="47">
        <v>0</v>
      </c>
      <c r="O955" s="47">
        <v>0</v>
      </c>
      <c r="P955" s="47">
        <v>0</v>
      </c>
      <c r="Q955" s="47">
        <v>0</v>
      </c>
      <c r="R955" s="47">
        <v>0</v>
      </c>
      <c r="S955" s="47">
        <v>0</v>
      </c>
      <c r="T955" s="47">
        <v>0</v>
      </c>
      <c r="U955" s="47">
        <v>0</v>
      </c>
      <c r="V955" s="47">
        <v>0</v>
      </c>
      <c r="W955" s="47">
        <v>180.38308599999999</v>
      </c>
    </row>
    <row r="956" spans="1:23" s="9" customFormat="1" ht="30" x14ac:dyDescent="0.25">
      <c r="A956" s="100"/>
      <c r="B956" s="43" t="s">
        <v>160</v>
      </c>
      <c r="C956" s="47">
        <v>10.32868</v>
      </c>
      <c r="D956" s="47">
        <v>0</v>
      </c>
      <c r="E956" s="47">
        <v>0</v>
      </c>
      <c r="F956" s="47">
        <v>145.216061</v>
      </c>
      <c r="G956" s="47">
        <v>0</v>
      </c>
      <c r="H956" s="47">
        <v>0</v>
      </c>
      <c r="I956" s="47">
        <v>0</v>
      </c>
      <c r="J956" s="47">
        <v>0</v>
      </c>
      <c r="K956" s="47">
        <v>0</v>
      </c>
      <c r="L956" s="47">
        <v>0</v>
      </c>
      <c r="M956" s="47">
        <v>0</v>
      </c>
      <c r="N956" s="47">
        <v>0</v>
      </c>
      <c r="O956" s="47">
        <v>0</v>
      </c>
      <c r="P956" s="47">
        <v>0</v>
      </c>
      <c r="Q956" s="47">
        <v>0</v>
      </c>
      <c r="R956" s="47">
        <v>0</v>
      </c>
      <c r="S956" s="47">
        <v>0</v>
      </c>
      <c r="T956" s="47">
        <v>0</v>
      </c>
      <c r="U956" s="47">
        <v>0</v>
      </c>
      <c r="V956" s="47">
        <v>0</v>
      </c>
      <c r="W956" s="47">
        <v>155.54474099999999</v>
      </c>
    </row>
    <row r="957" spans="1:23" s="9" customFormat="1" x14ac:dyDescent="0.25">
      <c r="A957" s="100"/>
      <c r="B957" s="43" t="s">
        <v>147</v>
      </c>
      <c r="C957" s="47">
        <v>24.827999999999999</v>
      </c>
      <c r="D957" s="47">
        <v>0</v>
      </c>
      <c r="E957" s="47">
        <v>0</v>
      </c>
      <c r="F957" s="47">
        <v>110.244</v>
      </c>
      <c r="G957" s="47">
        <v>0</v>
      </c>
      <c r="H957" s="47">
        <v>0</v>
      </c>
      <c r="I957" s="47">
        <v>0</v>
      </c>
      <c r="J957" s="47">
        <v>0</v>
      </c>
      <c r="K957" s="47">
        <v>0</v>
      </c>
      <c r="L957" s="47">
        <v>0</v>
      </c>
      <c r="M957" s="47">
        <v>0</v>
      </c>
      <c r="N957" s="47">
        <v>0</v>
      </c>
      <c r="O957" s="47">
        <v>0</v>
      </c>
      <c r="P957" s="47">
        <v>0</v>
      </c>
      <c r="Q957" s="47">
        <v>0</v>
      </c>
      <c r="R957" s="47">
        <v>0</v>
      </c>
      <c r="S957" s="47">
        <v>0</v>
      </c>
      <c r="T957" s="47">
        <v>0</v>
      </c>
      <c r="U957" s="47">
        <v>0</v>
      </c>
      <c r="V957" s="47">
        <v>0</v>
      </c>
      <c r="W957" s="47">
        <v>135.072</v>
      </c>
    </row>
    <row r="958" spans="1:23" s="9" customFormat="1" x14ac:dyDescent="0.25">
      <c r="A958" s="100"/>
      <c r="B958" s="43" t="s">
        <v>146</v>
      </c>
      <c r="C958" s="47">
        <v>10.903</v>
      </c>
      <c r="D958" s="47">
        <v>0</v>
      </c>
      <c r="E958" s="47">
        <v>0</v>
      </c>
      <c r="F958" s="47">
        <v>122.331</v>
      </c>
      <c r="G958" s="47">
        <v>0</v>
      </c>
      <c r="H958" s="47">
        <v>0</v>
      </c>
      <c r="I958" s="47">
        <v>0</v>
      </c>
      <c r="J958" s="47">
        <v>0</v>
      </c>
      <c r="K958" s="47">
        <v>0</v>
      </c>
      <c r="L958" s="47">
        <v>0</v>
      </c>
      <c r="M958" s="47">
        <v>0</v>
      </c>
      <c r="N958" s="47">
        <v>0</v>
      </c>
      <c r="O958" s="47">
        <v>0</v>
      </c>
      <c r="P958" s="47">
        <v>0</v>
      </c>
      <c r="Q958" s="47">
        <v>0</v>
      </c>
      <c r="R958" s="47">
        <v>0</v>
      </c>
      <c r="S958" s="47">
        <v>0</v>
      </c>
      <c r="T958" s="47">
        <v>0</v>
      </c>
      <c r="U958" s="47">
        <v>0</v>
      </c>
      <c r="V958" s="47">
        <v>0</v>
      </c>
      <c r="W958" s="47">
        <v>133.23400000000001</v>
      </c>
    </row>
    <row r="959" spans="1:23" s="9" customFormat="1" x14ac:dyDescent="0.25">
      <c r="A959" s="100"/>
      <c r="B959" s="43" t="s">
        <v>121</v>
      </c>
      <c r="C959" s="47">
        <v>3.7118340000000001</v>
      </c>
      <c r="D959" s="47">
        <v>0</v>
      </c>
      <c r="E959" s="47">
        <v>0</v>
      </c>
      <c r="F959" s="47">
        <v>92.250054000000006</v>
      </c>
      <c r="G959" s="47">
        <v>0</v>
      </c>
      <c r="H959" s="47">
        <v>0</v>
      </c>
      <c r="I959" s="47">
        <v>0</v>
      </c>
      <c r="J959" s="47">
        <v>0</v>
      </c>
      <c r="K959" s="47">
        <v>0</v>
      </c>
      <c r="L959" s="47">
        <v>0</v>
      </c>
      <c r="M959" s="47">
        <v>0</v>
      </c>
      <c r="N959" s="47">
        <v>0</v>
      </c>
      <c r="O959" s="47">
        <v>0</v>
      </c>
      <c r="P959" s="47">
        <v>0</v>
      </c>
      <c r="Q959" s="47">
        <v>0</v>
      </c>
      <c r="R959" s="47">
        <v>0</v>
      </c>
      <c r="S959" s="47">
        <v>0</v>
      </c>
      <c r="T959" s="47">
        <v>0</v>
      </c>
      <c r="U959" s="47">
        <v>0</v>
      </c>
      <c r="V959" s="47">
        <v>0</v>
      </c>
      <c r="W959" s="47">
        <v>95.961888000000002</v>
      </c>
    </row>
    <row r="960" spans="1:23" s="9" customFormat="1" x14ac:dyDescent="0.25">
      <c r="A960" s="100"/>
      <c r="B960" s="43" t="s">
        <v>150</v>
      </c>
      <c r="C960" s="47">
        <v>4.6493279999999997</v>
      </c>
      <c r="D960" s="47">
        <v>0</v>
      </c>
      <c r="E960" s="47">
        <v>0</v>
      </c>
      <c r="F960" s="47">
        <v>78.996722000000005</v>
      </c>
      <c r="G960" s="47">
        <v>0</v>
      </c>
      <c r="H960" s="47">
        <v>0</v>
      </c>
      <c r="I960" s="47">
        <v>0</v>
      </c>
      <c r="J960" s="47">
        <v>0</v>
      </c>
      <c r="K960" s="47">
        <v>0</v>
      </c>
      <c r="L960" s="47">
        <v>0</v>
      </c>
      <c r="M960" s="47">
        <v>0</v>
      </c>
      <c r="N960" s="47">
        <v>0</v>
      </c>
      <c r="O960" s="47">
        <v>0</v>
      </c>
      <c r="P960" s="47">
        <v>0</v>
      </c>
      <c r="Q960" s="47">
        <v>0</v>
      </c>
      <c r="R960" s="47">
        <v>0</v>
      </c>
      <c r="S960" s="47">
        <v>0</v>
      </c>
      <c r="T960" s="47">
        <v>0</v>
      </c>
      <c r="U960" s="47">
        <v>0</v>
      </c>
      <c r="V960" s="47">
        <v>0</v>
      </c>
      <c r="W960" s="47">
        <v>83.646050000000002</v>
      </c>
    </row>
    <row r="961" spans="1:23" s="9" customFormat="1" x14ac:dyDescent="0.25">
      <c r="A961" s="100"/>
      <c r="B961" s="43" t="s">
        <v>159</v>
      </c>
      <c r="C961" s="47">
        <v>3.98</v>
      </c>
      <c r="D961" s="47">
        <v>0</v>
      </c>
      <c r="E961" s="47">
        <v>0</v>
      </c>
      <c r="F961" s="47">
        <v>77.936999999999998</v>
      </c>
      <c r="G961" s="47">
        <v>0</v>
      </c>
      <c r="H961" s="47">
        <v>0</v>
      </c>
      <c r="I961" s="47">
        <v>0</v>
      </c>
      <c r="J961" s="47">
        <v>0</v>
      </c>
      <c r="K961" s="47">
        <v>0</v>
      </c>
      <c r="L961" s="47">
        <v>0</v>
      </c>
      <c r="M961" s="47">
        <v>0</v>
      </c>
      <c r="N961" s="47">
        <v>0</v>
      </c>
      <c r="O961" s="47">
        <v>0</v>
      </c>
      <c r="P961" s="47">
        <v>0</v>
      </c>
      <c r="Q961" s="47">
        <v>0</v>
      </c>
      <c r="R961" s="47">
        <v>0</v>
      </c>
      <c r="S961" s="47">
        <v>0</v>
      </c>
      <c r="T961" s="47">
        <v>0</v>
      </c>
      <c r="U961" s="47">
        <v>0</v>
      </c>
      <c r="V961" s="47">
        <v>0</v>
      </c>
      <c r="W961" s="47">
        <v>81.917000000000002</v>
      </c>
    </row>
    <row r="962" spans="1:23" s="9" customFormat="1" x14ac:dyDescent="0.25">
      <c r="A962" s="100"/>
      <c r="B962" s="43" t="s">
        <v>137</v>
      </c>
      <c r="C962" s="47">
        <v>3.15</v>
      </c>
      <c r="D962" s="47">
        <v>0</v>
      </c>
      <c r="E962" s="47">
        <v>0</v>
      </c>
      <c r="F962" s="47">
        <v>56.377282000000001</v>
      </c>
      <c r="G962" s="47">
        <v>0</v>
      </c>
      <c r="H962" s="47">
        <v>0</v>
      </c>
      <c r="I962" s="47">
        <v>0</v>
      </c>
      <c r="J962" s="47">
        <v>0</v>
      </c>
      <c r="K962" s="47">
        <v>0</v>
      </c>
      <c r="L962" s="47">
        <v>0</v>
      </c>
      <c r="M962" s="47">
        <v>0</v>
      </c>
      <c r="N962" s="47">
        <v>0</v>
      </c>
      <c r="O962" s="47">
        <v>0</v>
      </c>
      <c r="P962" s="47">
        <v>0</v>
      </c>
      <c r="Q962" s="47">
        <v>0</v>
      </c>
      <c r="R962" s="47">
        <v>0</v>
      </c>
      <c r="S962" s="47">
        <v>0</v>
      </c>
      <c r="T962" s="47">
        <v>0</v>
      </c>
      <c r="U962" s="47">
        <v>0</v>
      </c>
      <c r="V962" s="47">
        <v>0</v>
      </c>
      <c r="W962" s="47">
        <v>59.527282</v>
      </c>
    </row>
    <row r="963" spans="1:23" s="9" customFormat="1" ht="30" x14ac:dyDescent="0.25">
      <c r="A963" s="100"/>
      <c r="B963" s="43" t="s">
        <v>167</v>
      </c>
      <c r="C963" s="47">
        <v>0</v>
      </c>
      <c r="D963" s="47">
        <v>0</v>
      </c>
      <c r="E963" s="47">
        <v>0</v>
      </c>
      <c r="F963" s="47">
        <v>45.893000000000001</v>
      </c>
      <c r="G963" s="47">
        <v>0</v>
      </c>
      <c r="H963" s="47">
        <v>0</v>
      </c>
      <c r="I963" s="47">
        <v>0</v>
      </c>
      <c r="J963" s="47">
        <v>0</v>
      </c>
      <c r="K963" s="47">
        <v>0</v>
      </c>
      <c r="L963" s="47">
        <v>0</v>
      </c>
      <c r="M963" s="47">
        <v>0</v>
      </c>
      <c r="N963" s="47">
        <v>0</v>
      </c>
      <c r="O963" s="47">
        <v>0</v>
      </c>
      <c r="P963" s="47">
        <v>0</v>
      </c>
      <c r="Q963" s="47">
        <v>0</v>
      </c>
      <c r="R963" s="47">
        <v>0</v>
      </c>
      <c r="S963" s="47">
        <v>0</v>
      </c>
      <c r="T963" s="47">
        <v>0</v>
      </c>
      <c r="U963" s="47">
        <v>0</v>
      </c>
      <c r="V963" s="47">
        <v>0</v>
      </c>
      <c r="W963" s="47">
        <v>45.893000000000001</v>
      </c>
    </row>
    <row r="964" spans="1:23" s="9" customFormat="1" x14ac:dyDescent="0.25">
      <c r="A964" s="100"/>
      <c r="B964" s="43" t="s">
        <v>122</v>
      </c>
      <c r="C964" s="47">
        <v>5</v>
      </c>
      <c r="D964" s="47">
        <v>0</v>
      </c>
      <c r="E964" s="47">
        <v>0</v>
      </c>
      <c r="F964" s="47">
        <v>40</v>
      </c>
      <c r="G964" s="47">
        <v>0</v>
      </c>
      <c r="H964" s="47">
        <v>0</v>
      </c>
      <c r="I964" s="47">
        <v>0</v>
      </c>
      <c r="J964" s="47">
        <v>0</v>
      </c>
      <c r="K964" s="47">
        <v>0</v>
      </c>
      <c r="L964" s="47">
        <v>0</v>
      </c>
      <c r="M964" s="47">
        <v>0</v>
      </c>
      <c r="N964" s="47">
        <v>0</v>
      </c>
      <c r="O964" s="47">
        <v>0</v>
      </c>
      <c r="P964" s="47">
        <v>0</v>
      </c>
      <c r="Q964" s="47">
        <v>0</v>
      </c>
      <c r="R964" s="47">
        <v>0</v>
      </c>
      <c r="S964" s="47">
        <v>0</v>
      </c>
      <c r="T964" s="47">
        <v>0</v>
      </c>
      <c r="U964" s="47">
        <v>0</v>
      </c>
      <c r="V964" s="47">
        <v>0</v>
      </c>
      <c r="W964" s="47">
        <v>45</v>
      </c>
    </row>
    <row r="965" spans="1:23" s="9" customFormat="1" x14ac:dyDescent="0.25">
      <c r="A965" s="100"/>
      <c r="B965" s="43" t="s">
        <v>155</v>
      </c>
      <c r="C965" s="47">
        <v>0</v>
      </c>
      <c r="D965" s="47">
        <v>0</v>
      </c>
      <c r="E965" s="47">
        <v>0</v>
      </c>
      <c r="F965" s="47">
        <v>41.832000000000001</v>
      </c>
      <c r="G965" s="47">
        <v>0</v>
      </c>
      <c r="H965" s="47">
        <v>0</v>
      </c>
      <c r="I965" s="47">
        <v>0</v>
      </c>
      <c r="J965" s="47">
        <v>0</v>
      </c>
      <c r="K965" s="47">
        <v>0</v>
      </c>
      <c r="L965" s="47">
        <v>0</v>
      </c>
      <c r="M965" s="47">
        <v>0</v>
      </c>
      <c r="N965" s="47">
        <v>0</v>
      </c>
      <c r="O965" s="47">
        <v>0</v>
      </c>
      <c r="P965" s="47">
        <v>0</v>
      </c>
      <c r="Q965" s="47">
        <v>0</v>
      </c>
      <c r="R965" s="47">
        <v>0</v>
      </c>
      <c r="S965" s="47">
        <v>0</v>
      </c>
      <c r="T965" s="47">
        <v>0</v>
      </c>
      <c r="U965" s="47">
        <v>0</v>
      </c>
      <c r="V965" s="47">
        <v>0</v>
      </c>
      <c r="W965" s="47">
        <v>41.832000000000001</v>
      </c>
    </row>
    <row r="966" spans="1:23" s="9" customFormat="1" x14ac:dyDescent="0.25">
      <c r="A966" s="93"/>
      <c r="B966" s="46" t="s">
        <v>200</v>
      </c>
      <c r="C966" s="66">
        <v>900.10289999999998</v>
      </c>
      <c r="D966" s="66">
        <v>0</v>
      </c>
      <c r="E966" s="66">
        <v>0</v>
      </c>
      <c r="F966" s="66">
        <v>5317.0802700000004</v>
      </c>
      <c r="G966" s="66">
        <v>41.741</v>
      </c>
      <c r="H966" s="66">
        <v>0</v>
      </c>
      <c r="I966" s="66">
        <v>0</v>
      </c>
      <c r="J966" s="66">
        <v>0</v>
      </c>
      <c r="K966" s="66">
        <v>0</v>
      </c>
      <c r="L966" s="66">
        <v>0</v>
      </c>
      <c r="M966" s="66">
        <v>0</v>
      </c>
      <c r="N966" s="66">
        <v>0</v>
      </c>
      <c r="O966" s="66">
        <v>0.27</v>
      </c>
      <c r="P966" s="66">
        <v>679.54700000000003</v>
      </c>
      <c r="Q966" s="66">
        <v>0</v>
      </c>
      <c r="R966" s="66">
        <v>0</v>
      </c>
      <c r="S966" s="66">
        <v>0</v>
      </c>
      <c r="T966" s="66">
        <v>0</v>
      </c>
      <c r="U966" s="66">
        <v>0</v>
      </c>
      <c r="V966" s="66">
        <v>0</v>
      </c>
      <c r="W966" s="66">
        <v>6938.7411700000002</v>
      </c>
    </row>
    <row r="967" spans="1:23" s="9" customFormat="1" x14ac:dyDescent="0.25">
      <c r="A967" s="92" t="s">
        <v>236</v>
      </c>
      <c r="B967" s="43" t="s">
        <v>111</v>
      </c>
      <c r="C967" s="47">
        <v>413.663366</v>
      </c>
      <c r="D967" s="47">
        <v>0</v>
      </c>
      <c r="E967" s="47">
        <v>0</v>
      </c>
      <c r="F967" s="47">
        <v>2985.24415</v>
      </c>
      <c r="G967" s="47">
        <v>94.036000000000001</v>
      </c>
      <c r="H967" s="47">
        <v>0</v>
      </c>
      <c r="I967" s="47">
        <v>908.50900000000001</v>
      </c>
      <c r="J967" s="47">
        <v>0</v>
      </c>
      <c r="K967" s="47">
        <v>0</v>
      </c>
      <c r="L967" s="47">
        <v>0</v>
      </c>
      <c r="M967" s="47">
        <v>0</v>
      </c>
      <c r="N967" s="47">
        <v>0</v>
      </c>
      <c r="O967" s="47">
        <v>0</v>
      </c>
      <c r="P967" s="47">
        <v>0.60499999999999998</v>
      </c>
      <c r="Q967" s="47">
        <v>0</v>
      </c>
      <c r="R967" s="47">
        <v>0</v>
      </c>
      <c r="S967" s="47">
        <v>0</v>
      </c>
      <c r="T967" s="47">
        <v>0</v>
      </c>
      <c r="U967" s="47">
        <v>0</v>
      </c>
      <c r="V967" s="47">
        <v>0</v>
      </c>
      <c r="W967" s="47">
        <v>4402.0575159999999</v>
      </c>
    </row>
    <row r="968" spans="1:23" s="9" customFormat="1" x14ac:dyDescent="0.25">
      <c r="A968" s="100"/>
      <c r="B968" s="43" t="s">
        <v>115</v>
      </c>
      <c r="C968" s="47">
        <v>667.55580299999997</v>
      </c>
      <c r="D968" s="47">
        <v>0</v>
      </c>
      <c r="E968" s="47">
        <v>0</v>
      </c>
      <c r="F968" s="47">
        <v>2189.1062470000002</v>
      </c>
      <c r="G968" s="47">
        <v>0</v>
      </c>
      <c r="H968" s="47">
        <v>0</v>
      </c>
      <c r="I968" s="47">
        <v>0</v>
      </c>
      <c r="J968" s="47">
        <v>0</v>
      </c>
      <c r="K968" s="47">
        <v>0</v>
      </c>
      <c r="L968" s="47">
        <v>0</v>
      </c>
      <c r="M968" s="47">
        <v>0</v>
      </c>
      <c r="N968" s="47">
        <v>0</v>
      </c>
      <c r="O968" s="47">
        <v>0</v>
      </c>
      <c r="P968" s="47">
        <v>0</v>
      </c>
      <c r="Q968" s="47">
        <v>0</v>
      </c>
      <c r="R968" s="47">
        <v>0</v>
      </c>
      <c r="S968" s="47">
        <v>0</v>
      </c>
      <c r="T968" s="47">
        <v>0</v>
      </c>
      <c r="U968" s="47">
        <v>0</v>
      </c>
      <c r="V968" s="47">
        <v>0</v>
      </c>
      <c r="W968" s="47">
        <v>2856.6620499999999</v>
      </c>
    </row>
    <row r="969" spans="1:23" s="9" customFormat="1" x14ac:dyDescent="0.25">
      <c r="A969" s="100"/>
      <c r="B969" s="43" t="s">
        <v>141</v>
      </c>
      <c r="C969" s="47">
        <v>474.54071399999998</v>
      </c>
      <c r="D969" s="47">
        <v>0</v>
      </c>
      <c r="E969" s="47">
        <v>0</v>
      </c>
      <c r="F969" s="47">
        <v>1504.5304470000001</v>
      </c>
      <c r="G969" s="47">
        <v>0</v>
      </c>
      <c r="H969" s="47">
        <v>0</v>
      </c>
      <c r="I969" s="47">
        <v>0</v>
      </c>
      <c r="J969" s="47">
        <v>0</v>
      </c>
      <c r="K969" s="47">
        <v>0</v>
      </c>
      <c r="L969" s="47">
        <v>0</v>
      </c>
      <c r="M969" s="47">
        <v>0</v>
      </c>
      <c r="N969" s="47">
        <v>0</v>
      </c>
      <c r="O969" s="47">
        <v>0</v>
      </c>
      <c r="P969" s="47">
        <v>0</v>
      </c>
      <c r="Q969" s="47">
        <v>0</v>
      </c>
      <c r="R969" s="47">
        <v>0</v>
      </c>
      <c r="S969" s="47">
        <v>0</v>
      </c>
      <c r="T969" s="47">
        <v>0</v>
      </c>
      <c r="U969" s="47">
        <v>0</v>
      </c>
      <c r="V969" s="47">
        <v>0</v>
      </c>
      <c r="W969" s="47">
        <v>1979.0711610000001</v>
      </c>
    </row>
    <row r="970" spans="1:23" s="9" customFormat="1" x14ac:dyDescent="0.25">
      <c r="A970" s="100"/>
      <c r="B970" s="43" t="s">
        <v>142</v>
      </c>
      <c r="C970" s="47">
        <v>130.643</v>
      </c>
      <c r="D970" s="47">
        <v>0</v>
      </c>
      <c r="E970" s="47">
        <v>0</v>
      </c>
      <c r="F970" s="47">
        <v>818.11599999999999</v>
      </c>
      <c r="G970" s="47">
        <v>0</v>
      </c>
      <c r="H970" s="47">
        <v>0</v>
      </c>
      <c r="I970" s="47">
        <v>6.6806599999999996</v>
      </c>
      <c r="J970" s="47">
        <v>0</v>
      </c>
      <c r="K970" s="47">
        <v>0</v>
      </c>
      <c r="L970" s="47">
        <v>0</v>
      </c>
      <c r="M970" s="47">
        <v>0</v>
      </c>
      <c r="N970" s="47">
        <v>0</v>
      </c>
      <c r="O970" s="47">
        <v>0</v>
      </c>
      <c r="P970" s="47">
        <v>0</v>
      </c>
      <c r="Q970" s="47">
        <v>0</v>
      </c>
      <c r="R970" s="47">
        <v>0</v>
      </c>
      <c r="S970" s="47">
        <v>0</v>
      </c>
      <c r="T970" s="47">
        <v>0</v>
      </c>
      <c r="U970" s="47">
        <v>0</v>
      </c>
      <c r="V970" s="47">
        <v>0</v>
      </c>
      <c r="W970" s="47">
        <v>955.43966</v>
      </c>
    </row>
    <row r="971" spans="1:23" s="9" customFormat="1" x14ac:dyDescent="0.25">
      <c r="A971" s="100"/>
      <c r="B971" s="43" t="s">
        <v>146</v>
      </c>
      <c r="C971" s="47">
        <v>38.731999999999999</v>
      </c>
      <c r="D971" s="47">
        <v>0</v>
      </c>
      <c r="E971" s="47">
        <v>0</v>
      </c>
      <c r="F971" s="47">
        <v>857.89400000000001</v>
      </c>
      <c r="G971" s="47">
        <v>0</v>
      </c>
      <c r="H971" s="47">
        <v>0</v>
      </c>
      <c r="I971" s="47">
        <v>0</v>
      </c>
      <c r="J971" s="47">
        <v>0</v>
      </c>
      <c r="K971" s="47">
        <v>0</v>
      </c>
      <c r="L971" s="47">
        <v>0</v>
      </c>
      <c r="M971" s="47">
        <v>0</v>
      </c>
      <c r="N971" s="47">
        <v>0</v>
      </c>
      <c r="O971" s="47">
        <v>0</v>
      </c>
      <c r="P971" s="47">
        <v>0</v>
      </c>
      <c r="Q971" s="47">
        <v>0</v>
      </c>
      <c r="R971" s="47">
        <v>0</v>
      </c>
      <c r="S971" s="47">
        <v>0</v>
      </c>
      <c r="T971" s="47">
        <v>0</v>
      </c>
      <c r="U971" s="47">
        <v>0</v>
      </c>
      <c r="V971" s="47">
        <v>0</v>
      </c>
      <c r="W971" s="47">
        <v>896.62599999999998</v>
      </c>
    </row>
    <row r="972" spans="1:23" s="9" customFormat="1" x14ac:dyDescent="0.25">
      <c r="A972" s="100"/>
      <c r="B972" s="43" t="s">
        <v>143</v>
      </c>
      <c r="C972" s="47">
        <v>102.757406</v>
      </c>
      <c r="D972" s="47">
        <v>0</v>
      </c>
      <c r="E972" s="47">
        <v>0</v>
      </c>
      <c r="F972" s="47">
        <v>617.33245399999998</v>
      </c>
      <c r="G972" s="47">
        <v>0</v>
      </c>
      <c r="H972" s="47">
        <v>0</v>
      </c>
      <c r="I972" s="47">
        <v>0</v>
      </c>
      <c r="J972" s="47">
        <v>0</v>
      </c>
      <c r="K972" s="47">
        <v>0</v>
      </c>
      <c r="L972" s="47">
        <v>0</v>
      </c>
      <c r="M972" s="47">
        <v>0</v>
      </c>
      <c r="N972" s="47">
        <v>0</v>
      </c>
      <c r="O972" s="47">
        <v>0</v>
      </c>
      <c r="P972" s="47">
        <v>0</v>
      </c>
      <c r="Q972" s="47">
        <v>0</v>
      </c>
      <c r="R972" s="47">
        <v>0</v>
      </c>
      <c r="S972" s="47">
        <v>0</v>
      </c>
      <c r="T972" s="47">
        <v>0</v>
      </c>
      <c r="U972" s="47">
        <v>0</v>
      </c>
      <c r="V972" s="47">
        <v>0</v>
      </c>
      <c r="W972" s="47">
        <v>720.08986000000004</v>
      </c>
    </row>
    <row r="973" spans="1:23" s="9" customFormat="1" x14ac:dyDescent="0.25">
      <c r="A973" s="100"/>
      <c r="B973" s="43" t="s">
        <v>148</v>
      </c>
      <c r="C973" s="47">
        <v>0</v>
      </c>
      <c r="D973" s="47">
        <v>0</v>
      </c>
      <c r="E973" s="47">
        <v>0</v>
      </c>
      <c r="F973" s="47">
        <v>653.15475400000003</v>
      </c>
      <c r="G973" s="47">
        <v>0</v>
      </c>
      <c r="H973" s="47">
        <v>0</v>
      </c>
      <c r="I973" s="47">
        <v>0</v>
      </c>
      <c r="J973" s="47">
        <v>0</v>
      </c>
      <c r="K973" s="47">
        <v>0</v>
      </c>
      <c r="L973" s="47">
        <v>0</v>
      </c>
      <c r="M973" s="47">
        <v>0</v>
      </c>
      <c r="N973" s="47">
        <v>0</v>
      </c>
      <c r="O973" s="47">
        <v>0</v>
      </c>
      <c r="P973" s="47">
        <v>0</v>
      </c>
      <c r="Q973" s="47">
        <v>0</v>
      </c>
      <c r="R973" s="47">
        <v>0</v>
      </c>
      <c r="S973" s="47">
        <v>0</v>
      </c>
      <c r="T973" s="47">
        <v>0</v>
      </c>
      <c r="U973" s="47">
        <v>0</v>
      </c>
      <c r="V973" s="47">
        <v>0</v>
      </c>
      <c r="W973" s="47">
        <v>653.15475400000003</v>
      </c>
    </row>
    <row r="974" spans="1:23" s="9" customFormat="1" x14ac:dyDescent="0.25">
      <c r="A974" s="100"/>
      <c r="B974" s="43" t="s">
        <v>122</v>
      </c>
      <c r="C974" s="47">
        <v>47</v>
      </c>
      <c r="D974" s="47">
        <v>0</v>
      </c>
      <c r="E974" s="47">
        <v>0</v>
      </c>
      <c r="F974" s="47">
        <v>387</v>
      </c>
      <c r="G974" s="47">
        <v>0</v>
      </c>
      <c r="H974" s="47">
        <v>0</v>
      </c>
      <c r="I974" s="47">
        <v>0</v>
      </c>
      <c r="J974" s="47">
        <v>0</v>
      </c>
      <c r="K974" s="47">
        <v>0</v>
      </c>
      <c r="L974" s="47">
        <v>0</v>
      </c>
      <c r="M974" s="47">
        <v>0</v>
      </c>
      <c r="N974" s="47">
        <v>0</v>
      </c>
      <c r="O974" s="47">
        <v>0</v>
      </c>
      <c r="P974" s="47">
        <v>0</v>
      </c>
      <c r="Q974" s="47">
        <v>0</v>
      </c>
      <c r="R974" s="47">
        <v>0</v>
      </c>
      <c r="S974" s="47">
        <v>0</v>
      </c>
      <c r="T974" s="47">
        <v>0</v>
      </c>
      <c r="U974" s="47">
        <v>0</v>
      </c>
      <c r="V974" s="47">
        <v>0</v>
      </c>
      <c r="W974" s="47">
        <v>434</v>
      </c>
    </row>
    <row r="975" spans="1:23" s="9" customFormat="1" x14ac:dyDescent="0.25">
      <c r="A975" s="100"/>
      <c r="B975" s="43" t="s">
        <v>155</v>
      </c>
      <c r="C975" s="47">
        <v>27.257000000000001</v>
      </c>
      <c r="D975" s="47">
        <v>0</v>
      </c>
      <c r="E975" s="47">
        <v>0</v>
      </c>
      <c r="F975" s="47">
        <v>253.221</v>
      </c>
      <c r="G975" s="47">
        <v>0</v>
      </c>
      <c r="H975" s="47">
        <v>0</v>
      </c>
      <c r="I975" s="47">
        <v>0</v>
      </c>
      <c r="J975" s="47">
        <v>0</v>
      </c>
      <c r="K975" s="47">
        <v>0</v>
      </c>
      <c r="L975" s="47">
        <v>0</v>
      </c>
      <c r="M975" s="47">
        <v>0</v>
      </c>
      <c r="N975" s="47">
        <v>0</v>
      </c>
      <c r="O975" s="47">
        <v>0</v>
      </c>
      <c r="P975" s="47">
        <v>0</v>
      </c>
      <c r="Q975" s="47">
        <v>0</v>
      </c>
      <c r="R975" s="47">
        <v>0</v>
      </c>
      <c r="S975" s="47">
        <v>0</v>
      </c>
      <c r="T975" s="47">
        <v>0</v>
      </c>
      <c r="U975" s="47">
        <v>0</v>
      </c>
      <c r="V975" s="47">
        <v>0</v>
      </c>
      <c r="W975" s="47">
        <v>280.47800000000001</v>
      </c>
    </row>
    <row r="976" spans="1:23" s="9" customFormat="1" x14ac:dyDescent="0.25">
      <c r="A976" s="100"/>
      <c r="B976" s="43" t="s">
        <v>156</v>
      </c>
      <c r="C976" s="47">
        <v>5.26</v>
      </c>
      <c r="D976" s="47">
        <v>0</v>
      </c>
      <c r="E976" s="47">
        <v>0</v>
      </c>
      <c r="F976" s="47">
        <v>139.56700000000001</v>
      </c>
      <c r="G976" s="47">
        <v>0</v>
      </c>
      <c r="H976" s="47">
        <v>0</v>
      </c>
      <c r="I976" s="47">
        <v>0</v>
      </c>
      <c r="J976" s="47">
        <v>0</v>
      </c>
      <c r="K976" s="47">
        <v>0</v>
      </c>
      <c r="L976" s="47">
        <v>0</v>
      </c>
      <c r="M976" s="47">
        <v>0</v>
      </c>
      <c r="N976" s="47">
        <v>0</v>
      </c>
      <c r="O976" s="47">
        <v>0</v>
      </c>
      <c r="P976" s="47">
        <v>0</v>
      </c>
      <c r="Q976" s="47">
        <v>0</v>
      </c>
      <c r="R976" s="47">
        <v>0</v>
      </c>
      <c r="S976" s="47">
        <v>0</v>
      </c>
      <c r="T976" s="47">
        <v>0</v>
      </c>
      <c r="U976" s="47">
        <v>0</v>
      </c>
      <c r="V976" s="47">
        <v>0</v>
      </c>
      <c r="W976" s="47">
        <v>144.827</v>
      </c>
    </row>
    <row r="977" spans="1:23" s="9" customFormat="1" x14ac:dyDescent="0.25">
      <c r="A977" s="100"/>
      <c r="B977" s="43" t="s">
        <v>153</v>
      </c>
      <c r="C977" s="47">
        <v>26.487119</v>
      </c>
      <c r="D977" s="47">
        <v>0</v>
      </c>
      <c r="E977" s="47">
        <v>0</v>
      </c>
      <c r="F977" s="47">
        <v>75.149550000000005</v>
      </c>
      <c r="G977" s="47">
        <v>0</v>
      </c>
      <c r="H977" s="47">
        <v>0</v>
      </c>
      <c r="I977" s="47">
        <v>0</v>
      </c>
      <c r="J977" s="47">
        <v>0</v>
      </c>
      <c r="K977" s="47">
        <v>0</v>
      </c>
      <c r="L977" s="47">
        <v>0</v>
      </c>
      <c r="M977" s="47">
        <v>0</v>
      </c>
      <c r="N977" s="47">
        <v>0</v>
      </c>
      <c r="O977" s="47">
        <v>0</v>
      </c>
      <c r="P977" s="47">
        <v>0</v>
      </c>
      <c r="Q977" s="47">
        <v>0</v>
      </c>
      <c r="R977" s="47">
        <v>0</v>
      </c>
      <c r="S977" s="47">
        <v>0</v>
      </c>
      <c r="T977" s="47">
        <v>0</v>
      </c>
      <c r="U977" s="47">
        <v>0</v>
      </c>
      <c r="V977" s="47">
        <v>0</v>
      </c>
      <c r="W977" s="47">
        <v>101.636669</v>
      </c>
    </row>
    <row r="978" spans="1:23" s="9" customFormat="1" x14ac:dyDescent="0.25">
      <c r="A978" s="100"/>
      <c r="B978" s="43" t="s">
        <v>166</v>
      </c>
      <c r="C978" s="47">
        <v>8.2543500000000005</v>
      </c>
      <c r="D978" s="47">
        <v>0</v>
      </c>
      <c r="E978" s="47">
        <v>0</v>
      </c>
      <c r="F978" s="47">
        <v>68.847449999999995</v>
      </c>
      <c r="G978" s="47">
        <v>0</v>
      </c>
      <c r="H978" s="47">
        <v>0</v>
      </c>
      <c r="I978" s="47">
        <v>0</v>
      </c>
      <c r="J978" s="47">
        <v>0</v>
      </c>
      <c r="K978" s="47">
        <v>0</v>
      </c>
      <c r="L978" s="47">
        <v>0</v>
      </c>
      <c r="M978" s="47">
        <v>0</v>
      </c>
      <c r="N978" s="47">
        <v>0</v>
      </c>
      <c r="O978" s="47">
        <v>0</v>
      </c>
      <c r="P978" s="47">
        <v>0</v>
      </c>
      <c r="Q978" s="47">
        <v>0</v>
      </c>
      <c r="R978" s="47">
        <v>0</v>
      </c>
      <c r="S978" s="47">
        <v>0</v>
      </c>
      <c r="T978" s="47">
        <v>0</v>
      </c>
      <c r="U978" s="47">
        <v>0</v>
      </c>
      <c r="V978" s="47">
        <v>0</v>
      </c>
      <c r="W978" s="47">
        <v>77.101799999999997</v>
      </c>
    </row>
    <row r="979" spans="1:23" s="9" customFormat="1" ht="30" x14ac:dyDescent="0.25">
      <c r="A979" s="100"/>
      <c r="B979" s="43" t="s">
        <v>145</v>
      </c>
      <c r="C979" s="47">
        <v>2.8455910000000002</v>
      </c>
      <c r="D979" s="47">
        <v>0</v>
      </c>
      <c r="E979" s="47">
        <v>0</v>
      </c>
      <c r="F979" s="47">
        <v>58.455511999999999</v>
      </c>
      <c r="G979" s="47">
        <v>0</v>
      </c>
      <c r="H979" s="47">
        <v>0</v>
      </c>
      <c r="I979" s="47">
        <v>0</v>
      </c>
      <c r="J979" s="47">
        <v>0</v>
      </c>
      <c r="K979" s="47">
        <v>0</v>
      </c>
      <c r="L979" s="47">
        <v>0</v>
      </c>
      <c r="M979" s="47">
        <v>0</v>
      </c>
      <c r="N979" s="47">
        <v>0</v>
      </c>
      <c r="O979" s="47">
        <v>0</v>
      </c>
      <c r="P979" s="47">
        <v>0</v>
      </c>
      <c r="Q979" s="47">
        <v>0</v>
      </c>
      <c r="R979" s="47">
        <v>0</v>
      </c>
      <c r="S979" s="47">
        <v>0</v>
      </c>
      <c r="T979" s="47">
        <v>0</v>
      </c>
      <c r="U979" s="47">
        <v>0</v>
      </c>
      <c r="V979" s="47">
        <v>0</v>
      </c>
      <c r="W979" s="47">
        <v>61.301102999999998</v>
      </c>
    </row>
    <row r="980" spans="1:23" s="9" customFormat="1" x14ac:dyDescent="0.25">
      <c r="A980" s="100"/>
      <c r="B980" s="43" t="s">
        <v>149</v>
      </c>
      <c r="C980" s="47">
        <v>6.3810000000000002</v>
      </c>
      <c r="D980" s="47">
        <v>0</v>
      </c>
      <c r="E980" s="47">
        <v>0</v>
      </c>
      <c r="F980" s="47">
        <v>50.978999999999999</v>
      </c>
      <c r="G980" s="47">
        <v>0</v>
      </c>
      <c r="H980" s="47">
        <v>0</v>
      </c>
      <c r="I980" s="47">
        <v>0</v>
      </c>
      <c r="J980" s="47">
        <v>0</v>
      </c>
      <c r="K980" s="47">
        <v>0</v>
      </c>
      <c r="L980" s="47">
        <v>0</v>
      </c>
      <c r="M980" s="47">
        <v>0</v>
      </c>
      <c r="N980" s="47">
        <v>0</v>
      </c>
      <c r="O980" s="47">
        <v>0</v>
      </c>
      <c r="P980" s="47">
        <v>0</v>
      </c>
      <c r="Q980" s="47">
        <v>0</v>
      </c>
      <c r="R980" s="47">
        <v>0</v>
      </c>
      <c r="S980" s="47">
        <v>0</v>
      </c>
      <c r="T980" s="47">
        <v>0</v>
      </c>
      <c r="U980" s="47">
        <v>0</v>
      </c>
      <c r="V980" s="47">
        <v>0</v>
      </c>
      <c r="W980" s="47">
        <v>57.36</v>
      </c>
    </row>
    <row r="981" spans="1:23" s="9" customFormat="1" x14ac:dyDescent="0.25">
      <c r="A981" s="100"/>
      <c r="B981" s="43" t="s">
        <v>114</v>
      </c>
      <c r="C981" s="47">
        <v>0</v>
      </c>
      <c r="D981" s="47">
        <v>0</v>
      </c>
      <c r="E981" s="47">
        <v>0</v>
      </c>
      <c r="F981" s="47">
        <v>0</v>
      </c>
      <c r="G981" s="47">
        <v>0</v>
      </c>
      <c r="H981" s="47">
        <v>0</v>
      </c>
      <c r="I981" s="47">
        <v>0</v>
      </c>
      <c r="J981" s="47">
        <v>0</v>
      </c>
      <c r="K981" s="47">
        <v>0</v>
      </c>
      <c r="L981" s="47">
        <v>0</v>
      </c>
      <c r="M981" s="47">
        <v>0</v>
      </c>
      <c r="N981" s="47">
        <v>0</v>
      </c>
      <c r="O981" s="47">
        <v>9.0009999999999994</v>
      </c>
      <c r="P981" s="47">
        <v>39.555999999999997</v>
      </c>
      <c r="Q981" s="47">
        <v>0</v>
      </c>
      <c r="R981" s="47">
        <v>0</v>
      </c>
      <c r="S981" s="47">
        <v>0</v>
      </c>
      <c r="T981" s="47">
        <v>0</v>
      </c>
      <c r="U981" s="47">
        <v>0</v>
      </c>
      <c r="V981" s="47">
        <v>0</v>
      </c>
      <c r="W981" s="47">
        <v>48.557000000000002</v>
      </c>
    </row>
    <row r="982" spans="1:23" s="9" customFormat="1" x14ac:dyDescent="0.25">
      <c r="A982" s="100"/>
      <c r="B982" s="43" t="s">
        <v>147</v>
      </c>
      <c r="C982" s="47">
        <v>8.6630000000000003</v>
      </c>
      <c r="D982" s="47">
        <v>0</v>
      </c>
      <c r="E982" s="47">
        <v>0</v>
      </c>
      <c r="F982" s="47">
        <v>29.041</v>
      </c>
      <c r="G982" s="47">
        <v>0</v>
      </c>
      <c r="H982" s="47">
        <v>0</v>
      </c>
      <c r="I982" s="47">
        <v>0</v>
      </c>
      <c r="J982" s="47">
        <v>0</v>
      </c>
      <c r="K982" s="47">
        <v>0</v>
      </c>
      <c r="L982" s="47">
        <v>0</v>
      </c>
      <c r="M982" s="47">
        <v>0</v>
      </c>
      <c r="N982" s="47">
        <v>0</v>
      </c>
      <c r="O982" s="47">
        <v>0</v>
      </c>
      <c r="P982" s="47">
        <v>0</v>
      </c>
      <c r="Q982" s="47">
        <v>0</v>
      </c>
      <c r="R982" s="47">
        <v>0</v>
      </c>
      <c r="S982" s="47">
        <v>0</v>
      </c>
      <c r="T982" s="47">
        <v>0</v>
      </c>
      <c r="U982" s="47">
        <v>0</v>
      </c>
      <c r="V982" s="47">
        <v>0</v>
      </c>
      <c r="W982" s="47">
        <v>37.704000000000001</v>
      </c>
    </row>
    <row r="983" spans="1:23" s="9" customFormat="1" ht="30" x14ac:dyDescent="0.25">
      <c r="A983" s="100"/>
      <c r="B983" s="43" t="s">
        <v>178</v>
      </c>
      <c r="C983" s="47">
        <v>0</v>
      </c>
      <c r="D983" s="47">
        <v>0</v>
      </c>
      <c r="E983" s="47">
        <v>0</v>
      </c>
      <c r="F983" s="47">
        <v>0</v>
      </c>
      <c r="G983" s="47">
        <v>0</v>
      </c>
      <c r="H983" s="47">
        <v>0</v>
      </c>
      <c r="I983" s="47">
        <v>0</v>
      </c>
      <c r="J983" s="47">
        <v>0</v>
      </c>
      <c r="K983" s="47">
        <v>0</v>
      </c>
      <c r="L983" s="47">
        <v>0</v>
      </c>
      <c r="M983" s="47">
        <v>0</v>
      </c>
      <c r="N983" s="47">
        <v>0</v>
      </c>
      <c r="O983" s="47">
        <v>0</v>
      </c>
      <c r="P983" s="47">
        <v>0</v>
      </c>
      <c r="Q983" s="47">
        <v>0</v>
      </c>
      <c r="R983" s="47">
        <v>0</v>
      </c>
      <c r="S983" s="47">
        <v>25</v>
      </c>
      <c r="T983" s="47">
        <v>0</v>
      </c>
      <c r="U983" s="47">
        <v>0</v>
      </c>
      <c r="V983" s="47">
        <v>0</v>
      </c>
      <c r="W983" s="47">
        <v>25</v>
      </c>
    </row>
    <row r="984" spans="1:23" s="9" customFormat="1" x14ac:dyDescent="0.25">
      <c r="A984" s="100"/>
      <c r="B984" s="43" t="s">
        <v>163</v>
      </c>
      <c r="C984" s="47">
        <v>0</v>
      </c>
      <c r="D984" s="47">
        <v>0</v>
      </c>
      <c r="E984" s="47">
        <v>0</v>
      </c>
      <c r="F984" s="47">
        <v>24.829466</v>
      </c>
      <c r="G984" s="47">
        <v>0</v>
      </c>
      <c r="H984" s="47">
        <v>0</v>
      </c>
      <c r="I984" s="47">
        <v>0</v>
      </c>
      <c r="J984" s="47">
        <v>0</v>
      </c>
      <c r="K984" s="47">
        <v>0</v>
      </c>
      <c r="L984" s="47">
        <v>0</v>
      </c>
      <c r="M984" s="47">
        <v>0</v>
      </c>
      <c r="N984" s="47">
        <v>0</v>
      </c>
      <c r="O984" s="47">
        <v>0</v>
      </c>
      <c r="P984" s="47">
        <v>0</v>
      </c>
      <c r="Q984" s="47">
        <v>0</v>
      </c>
      <c r="R984" s="47">
        <v>0</v>
      </c>
      <c r="S984" s="47">
        <v>0</v>
      </c>
      <c r="T984" s="47">
        <v>0</v>
      </c>
      <c r="U984" s="47">
        <v>0</v>
      </c>
      <c r="V984" s="47">
        <v>0</v>
      </c>
      <c r="W984" s="47">
        <v>24.829466</v>
      </c>
    </row>
    <row r="985" spans="1:23" s="9" customFormat="1" x14ac:dyDescent="0.25">
      <c r="A985" s="100"/>
      <c r="B985" s="43" t="s">
        <v>113</v>
      </c>
      <c r="C985" s="47">
        <v>0</v>
      </c>
      <c r="D985" s="47">
        <v>0</v>
      </c>
      <c r="E985" s="47">
        <v>0</v>
      </c>
      <c r="F985" s="47">
        <v>0</v>
      </c>
      <c r="G985" s="47">
        <v>0</v>
      </c>
      <c r="H985" s="47">
        <v>0</v>
      </c>
      <c r="I985" s="47">
        <v>5.7939999999999996</v>
      </c>
      <c r="J985" s="47">
        <v>0</v>
      </c>
      <c r="K985" s="47">
        <v>0</v>
      </c>
      <c r="L985" s="47">
        <v>0</v>
      </c>
      <c r="M985" s="47">
        <v>0</v>
      </c>
      <c r="N985" s="47">
        <v>0</v>
      </c>
      <c r="O985" s="47">
        <v>0</v>
      </c>
      <c r="P985" s="47">
        <v>0</v>
      </c>
      <c r="Q985" s="47">
        <v>0</v>
      </c>
      <c r="R985" s="47">
        <v>0</v>
      </c>
      <c r="S985" s="47">
        <v>0</v>
      </c>
      <c r="T985" s="47">
        <v>0</v>
      </c>
      <c r="U985" s="47">
        <v>0</v>
      </c>
      <c r="V985" s="47">
        <v>0</v>
      </c>
      <c r="W985" s="47">
        <v>5.7939999999999996</v>
      </c>
    </row>
    <row r="986" spans="1:23" s="9" customFormat="1" x14ac:dyDescent="0.25">
      <c r="A986" s="100"/>
      <c r="B986" s="43" t="s">
        <v>182</v>
      </c>
      <c r="C986" s="47">
        <v>0</v>
      </c>
      <c r="D986" s="47">
        <v>0</v>
      </c>
      <c r="E986" s="47">
        <v>0</v>
      </c>
      <c r="F986" s="47">
        <v>0</v>
      </c>
      <c r="G986" s="47">
        <v>0</v>
      </c>
      <c r="H986" s="47">
        <v>0</v>
      </c>
      <c r="I986" s="47">
        <v>0</v>
      </c>
      <c r="J986" s="47">
        <v>0</v>
      </c>
      <c r="K986" s="47">
        <v>0</v>
      </c>
      <c r="L986" s="47">
        <v>0</v>
      </c>
      <c r="M986" s="47">
        <v>0</v>
      </c>
      <c r="N986" s="47">
        <v>0</v>
      </c>
      <c r="O986" s="47">
        <v>0</v>
      </c>
      <c r="P986" s="47">
        <v>0.91200000000000003</v>
      </c>
      <c r="Q986" s="47">
        <v>0</v>
      </c>
      <c r="R986" s="47">
        <v>0</v>
      </c>
      <c r="S986" s="47">
        <v>0</v>
      </c>
      <c r="T986" s="47">
        <v>0</v>
      </c>
      <c r="U986" s="47">
        <v>0</v>
      </c>
      <c r="V986" s="47">
        <v>0</v>
      </c>
      <c r="W986" s="47">
        <v>0.91200000000000003</v>
      </c>
    </row>
    <row r="987" spans="1:23" s="9" customFormat="1" x14ac:dyDescent="0.25">
      <c r="A987" s="93"/>
      <c r="B987" s="46" t="s">
        <v>200</v>
      </c>
      <c r="C987" s="66">
        <v>1960.0403490000001</v>
      </c>
      <c r="D987" s="66">
        <v>0</v>
      </c>
      <c r="E987" s="66">
        <v>0</v>
      </c>
      <c r="F987" s="66">
        <v>10712.46803</v>
      </c>
      <c r="G987" s="66">
        <v>94.036000000000001</v>
      </c>
      <c r="H987" s="66">
        <v>0</v>
      </c>
      <c r="I987" s="66">
        <v>920.98365999999999</v>
      </c>
      <c r="J987" s="66">
        <v>0</v>
      </c>
      <c r="K987" s="66">
        <v>0</v>
      </c>
      <c r="L987" s="66">
        <v>0</v>
      </c>
      <c r="M987" s="66">
        <v>0</v>
      </c>
      <c r="N987" s="66">
        <v>0</v>
      </c>
      <c r="O987" s="66">
        <v>9.0009999999999994</v>
      </c>
      <c r="P987" s="66">
        <v>41.073</v>
      </c>
      <c r="Q987" s="66">
        <v>0</v>
      </c>
      <c r="R987" s="66">
        <v>0</v>
      </c>
      <c r="S987" s="66">
        <v>25</v>
      </c>
      <c r="T987" s="66">
        <v>0</v>
      </c>
      <c r="U987" s="66">
        <v>0</v>
      </c>
      <c r="V987" s="66">
        <v>0</v>
      </c>
      <c r="W987" s="66">
        <v>13762.602038999999</v>
      </c>
    </row>
    <row r="988" spans="1:23" s="9" customFormat="1" x14ac:dyDescent="0.25">
      <c r="A988" s="92" t="s">
        <v>235</v>
      </c>
      <c r="B988" s="43" t="s">
        <v>141</v>
      </c>
      <c r="C988" s="47">
        <v>2608.4664809999999</v>
      </c>
      <c r="D988" s="47">
        <v>0</v>
      </c>
      <c r="E988" s="47">
        <v>0</v>
      </c>
      <c r="F988" s="47">
        <v>8535.1995540000007</v>
      </c>
      <c r="G988" s="47">
        <v>0</v>
      </c>
      <c r="H988" s="47">
        <v>0</v>
      </c>
      <c r="I988" s="47">
        <v>0</v>
      </c>
      <c r="J988" s="47">
        <v>0</v>
      </c>
      <c r="K988" s="47">
        <v>0</v>
      </c>
      <c r="L988" s="47">
        <v>0</v>
      </c>
      <c r="M988" s="47">
        <v>0</v>
      </c>
      <c r="N988" s="47">
        <v>0</v>
      </c>
      <c r="O988" s="47">
        <v>0</v>
      </c>
      <c r="P988" s="47">
        <v>0</v>
      </c>
      <c r="Q988" s="47">
        <v>0</v>
      </c>
      <c r="R988" s="47">
        <v>0</v>
      </c>
      <c r="S988" s="47">
        <v>0</v>
      </c>
      <c r="T988" s="47">
        <v>0</v>
      </c>
      <c r="U988" s="47">
        <v>0</v>
      </c>
      <c r="V988" s="47">
        <v>0</v>
      </c>
      <c r="W988" s="47">
        <v>11143.666035</v>
      </c>
    </row>
    <row r="989" spans="1:23" s="9" customFormat="1" x14ac:dyDescent="0.25">
      <c r="A989" s="100"/>
      <c r="B989" s="43" t="s">
        <v>111</v>
      </c>
      <c r="C989" s="47">
        <v>1130.5391070000001</v>
      </c>
      <c r="D989" s="47">
        <v>0</v>
      </c>
      <c r="E989" s="47">
        <v>0</v>
      </c>
      <c r="F989" s="47">
        <v>9046.9026130000002</v>
      </c>
      <c r="G989" s="47">
        <v>238.024</v>
      </c>
      <c r="H989" s="47">
        <v>0</v>
      </c>
      <c r="I989" s="47">
        <v>0</v>
      </c>
      <c r="J989" s="47">
        <v>0</v>
      </c>
      <c r="K989" s="47">
        <v>0</v>
      </c>
      <c r="L989" s="47">
        <v>0</v>
      </c>
      <c r="M989" s="47">
        <v>0</v>
      </c>
      <c r="N989" s="47">
        <v>0</v>
      </c>
      <c r="O989" s="47">
        <v>345.233</v>
      </c>
      <c r="P989" s="47">
        <v>718.09400000000005</v>
      </c>
      <c r="Q989" s="47">
        <v>0</v>
      </c>
      <c r="R989" s="47">
        <v>0</v>
      </c>
      <c r="S989" s="47">
        <v>0</v>
      </c>
      <c r="T989" s="47">
        <v>0</v>
      </c>
      <c r="U989" s="47">
        <v>0</v>
      </c>
      <c r="V989" s="47">
        <v>0</v>
      </c>
      <c r="W989" s="47">
        <v>11478.792719999999</v>
      </c>
    </row>
    <row r="990" spans="1:23" s="9" customFormat="1" x14ac:dyDescent="0.25">
      <c r="A990" s="100"/>
      <c r="B990" s="43" t="s">
        <v>115</v>
      </c>
      <c r="C990" s="47">
        <v>2152.063674</v>
      </c>
      <c r="D990" s="47">
        <v>0</v>
      </c>
      <c r="E990" s="47">
        <v>0</v>
      </c>
      <c r="F990" s="47">
        <v>7765.4986859999999</v>
      </c>
      <c r="G990" s="47">
        <v>0</v>
      </c>
      <c r="H990" s="47">
        <v>0</v>
      </c>
      <c r="I990" s="47">
        <v>0</v>
      </c>
      <c r="J990" s="47">
        <v>22.96</v>
      </c>
      <c r="K990" s="47">
        <v>0</v>
      </c>
      <c r="L990" s="47">
        <v>0</v>
      </c>
      <c r="M990" s="47">
        <v>0</v>
      </c>
      <c r="N990" s="47">
        <v>0</v>
      </c>
      <c r="O990" s="47">
        <v>0</v>
      </c>
      <c r="P990" s="47">
        <v>0</v>
      </c>
      <c r="Q990" s="47">
        <v>0</v>
      </c>
      <c r="R990" s="47">
        <v>0</v>
      </c>
      <c r="S990" s="47">
        <v>0</v>
      </c>
      <c r="T990" s="47">
        <v>0</v>
      </c>
      <c r="U990" s="47">
        <v>0</v>
      </c>
      <c r="V990" s="47">
        <v>0</v>
      </c>
      <c r="W990" s="47">
        <v>9940.5223600000008</v>
      </c>
    </row>
    <row r="991" spans="1:23" s="9" customFormat="1" x14ac:dyDescent="0.25">
      <c r="A991" s="100"/>
      <c r="B991" s="43" t="s">
        <v>143</v>
      </c>
      <c r="C991" s="47">
        <v>689.36969699999997</v>
      </c>
      <c r="D991" s="47">
        <v>0</v>
      </c>
      <c r="E991" s="47">
        <v>0</v>
      </c>
      <c r="F991" s="47">
        <v>6459.5209910000003</v>
      </c>
      <c r="G991" s="47">
        <v>0</v>
      </c>
      <c r="H991" s="47">
        <v>0</v>
      </c>
      <c r="I991" s="47">
        <v>0</v>
      </c>
      <c r="J991" s="47">
        <v>0</v>
      </c>
      <c r="K991" s="47">
        <v>0</v>
      </c>
      <c r="L991" s="47">
        <v>0</v>
      </c>
      <c r="M991" s="47">
        <v>0</v>
      </c>
      <c r="N991" s="47">
        <v>0</v>
      </c>
      <c r="O991" s="47">
        <v>0</v>
      </c>
      <c r="P991" s="47">
        <v>0</v>
      </c>
      <c r="Q991" s="47">
        <v>0</v>
      </c>
      <c r="R991" s="47">
        <v>0</v>
      </c>
      <c r="S991" s="47">
        <v>0</v>
      </c>
      <c r="T991" s="47">
        <v>0</v>
      </c>
      <c r="U991" s="47">
        <v>0</v>
      </c>
      <c r="V991" s="47">
        <v>0</v>
      </c>
      <c r="W991" s="47">
        <v>7148.8906880000004</v>
      </c>
    </row>
    <row r="992" spans="1:23" s="9" customFormat="1" x14ac:dyDescent="0.25">
      <c r="A992" s="100"/>
      <c r="B992" s="43" t="s">
        <v>142</v>
      </c>
      <c r="C992" s="47">
        <v>521.04899999999998</v>
      </c>
      <c r="D992" s="47">
        <v>0</v>
      </c>
      <c r="E992" s="47">
        <v>0</v>
      </c>
      <c r="F992" s="47">
        <v>6011.09</v>
      </c>
      <c r="G992" s="47">
        <v>0</v>
      </c>
      <c r="H992" s="47">
        <v>0</v>
      </c>
      <c r="I992" s="47">
        <v>0</v>
      </c>
      <c r="J992" s="47">
        <v>0</v>
      </c>
      <c r="K992" s="47">
        <v>0</v>
      </c>
      <c r="L992" s="47">
        <v>0</v>
      </c>
      <c r="M992" s="47">
        <v>0</v>
      </c>
      <c r="N992" s="47">
        <v>0</v>
      </c>
      <c r="O992" s="47">
        <v>0</v>
      </c>
      <c r="P992" s="47">
        <v>0</v>
      </c>
      <c r="Q992" s="47">
        <v>0</v>
      </c>
      <c r="R992" s="47">
        <v>0</v>
      </c>
      <c r="S992" s="47">
        <v>0</v>
      </c>
      <c r="T992" s="47">
        <v>0</v>
      </c>
      <c r="U992" s="47">
        <v>0</v>
      </c>
      <c r="V992" s="47">
        <v>0</v>
      </c>
      <c r="W992" s="47">
        <v>6532.1390000000001</v>
      </c>
    </row>
    <row r="993" spans="1:23" s="9" customFormat="1" x14ac:dyDescent="0.25">
      <c r="A993" s="100"/>
      <c r="B993" s="43" t="s">
        <v>113</v>
      </c>
      <c r="C993" s="47">
        <v>6.6509999999999998</v>
      </c>
      <c r="D993" s="47">
        <v>0</v>
      </c>
      <c r="E993" s="47">
        <v>0</v>
      </c>
      <c r="F993" s="47">
        <v>1254.5050000000001</v>
      </c>
      <c r="G993" s="47">
        <v>0</v>
      </c>
      <c r="H993" s="47">
        <v>0</v>
      </c>
      <c r="I993" s="47">
        <v>0</v>
      </c>
      <c r="J993" s="47">
        <v>0</v>
      </c>
      <c r="K993" s="47">
        <v>0</v>
      </c>
      <c r="L993" s="47">
        <v>0</v>
      </c>
      <c r="M993" s="47">
        <v>0</v>
      </c>
      <c r="N993" s="47">
        <v>0</v>
      </c>
      <c r="O993" s="47">
        <v>0</v>
      </c>
      <c r="P993" s="47">
        <v>0</v>
      </c>
      <c r="Q993" s="47">
        <v>0</v>
      </c>
      <c r="R993" s="47">
        <v>0</v>
      </c>
      <c r="S993" s="47">
        <v>0</v>
      </c>
      <c r="T993" s="47">
        <v>0</v>
      </c>
      <c r="U993" s="47">
        <v>0</v>
      </c>
      <c r="V993" s="47">
        <v>0</v>
      </c>
      <c r="W993" s="47">
        <v>1261.1559999999999</v>
      </c>
    </row>
    <row r="994" spans="1:23" s="9" customFormat="1" x14ac:dyDescent="0.25">
      <c r="A994" s="100"/>
      <c r="B994" s="43" t="s">
        <v>114</v>
      </c>
      <c r="C994" s="47">
        <v>0</v>
      </c>
      <c r="D994" s="47">
        <v>0</v>
      </c>
      <c r="E994" s="47">
        <v>0</v>
      </c>
      <c r="F994" s="47">
        <v>0</v>
      </c>
      <c r="G994" s="47">
        <v>0</v>
      </c>
      <c r="H994" s="47">
        <v>0</v>
      </c>
      <c r="I994" s="47">
        <v>0</v>
      </c>
      <c r="J994" s="47">
        <v>0</v>
      </c>
      <c r="K994" s="47">
        <v>0</v>
      </c>
      <c r="L994" s="47">
        <v>0</v>
      </c>
      <c r="M994" s="47">
        <v>0</v>
      </c>
      <c r="N994" s="47">
        <v>0</v>
      </c>
      <c r="O994" s="47">
        <v>406.10599999999999</v>
      </c>
      <c r="P994" s="47">
        <v>945.38</v>
      </c>
      <c r="Q994" s="47">
        <v>0</v>
      </c>
      <c r="R994" s="47">
        <v>0</v>
      </c>
      <c r="S994" s="47">
        <v>0</v>
      </c>
      <c r="T994" s="47">
        <v>0</v>
      </c>
      <c r="U994" s="47">
        <v>0</v>
      </c>
      <c r="V994" s="47">
        <v>0</v>
      </c>
      <c r="W994" s="47">
        <v>1351.4860000000001</v>
      </c>
    </row>
    <row r="995" spans="1:23" s="9" customFormat="1" x14ac:dyDescent="0.25">
      <c r="A995" s="100"/>
      <c r="B995" s="43" t="s">
        <v>148</v>
      </c>
      <c r="C995" s="47">
        <v>29.509326999999999</v>
      </c>
      <c r="D995" s="47">
        <v>0</v>
      </c>
      <c r="E995" s="47">
        <v>0</v>
      </c>
      <c r="F995" s="47">
        <v>819.948487</v>
      </c>
      <c r="G995" s="47">
        <v>0</v>
      </c>
      <c r="H995" s="47">
        <v>0</v>
      </c>
      <c r="I995" s="47">
        <v>0</v>
      </c>
      <c r="J995" s="47">
        <v>0</v>
      </c>
      <c r="K995" s="47">
        <v>0</v>
      </c>
      <c r="L995" s="47">
        <v>0</v>
      </c>
      <c r="M995" s="47">
        <v>0</v>
      </c>
      <c r="N995" s="47">
        <v>0</v>
      </c>
      <c r="O995" s="47">
        <v>0</v>
      </c>
      <c r="P995" s="47">
        <v>0</v>
      </c>
      <c r="Q995" s="47">
        <v>0</v>
      </c>
      <c r="R995" s="47">
        <v>0</v>
      </c>
      <c r="S995" s="47">
        <v>0</v>
      </c>
      <c r="T995" s="47">
        <v>0</v>
      </c>
      <c r="U995" s="47">
        <v>0</v>
      </c>
      <c r="V995" s="47">
        <v>0</v>
      </c>
      <c r="W995" s="47">
        <v>849.45781399999998</v>
      </c>
    </row>
    <row r="996" spans="1:23" s="9" customFormat="1" x14ac:dyDescent="0.25">
      <c r="A996" s="100"/>
      <c r="B996" s="43" t="s">
        <v>149</v>
      </c>
      <c r="C996" s="47">
        <v>35.46</v>
      </c>
      <c r="D996" s="47">
        <v>0</v>
      </c>
      <c r="E996" s="47">
        <v>0</v>
      </c>
      <c r="F996" s="47">
        <v>745.37</v>
      </c>
      <c r="G996" s="47">
        <v>0</v>
      </c>
      <c r="H996" s="47">
        <v>0</v>
      </c>
      <c r="I996" s="47">
        <v>0</v>
      </c>
      <c r="J996" s="47">
        <v>0</v>
      </c>
      <c r="K996" s="47">
        <v>0</v>
      </c>
      <c r="L996" s="47">
        <v>0</v>
      </c>
      <c r="M996" s="47">
        <v>0</v>
      </c>
      <c r="N996" s="47">
        <v>0</v>
      </c>
      <c r="O996" s="47">
        <v>0</v>
      </c>
      <c r="P996" s="47">
        <v>0</v>
      </c>
      <c r="Q996" s="47">
        <v>0</v>
      </c>
      <c r="R996" s="47">
        <v>0</v>
      </c>
      <c r="S996" s="47">
        <v>0</v>
      </c>
      <c r="T996" s="47">
        <v>0</v>
      </c>
      <c r="U996" s="47">
        <v>0</v>
      </c>
      <c r="V996" s="47">
        <v>0</v>
      </c>
      <c r="W996" s="47">
        <v>780.83</v>
      </c>
    </row>
    <row r="997" spans="1:23" s="9" customFormat="1" ht="30" x14ac:dyDescent="0.25">
      <c r="A997" s="100"/>
      <c r="B997" s="43" t="s">
        <v>145</v>
      </c>
      <c r="C997" s="47">
        <v>8.2858900000000002</v>
      </c>
      <c r="D997" s="47">
        <v>0</v>
      </c>
      <c r="E997" s="47">
        <v>0</v>
      </c>
      <c r="F997" s="47">
        <v>719.01619700000003</v>
      </c>
      <c r="G997" s="47">
        <v>0</v>
      </c>
      <c r="H997" s="47">
        <v>0</v>
      </c>
      <c r="I997" s="47">
        <v>0</v>
      </c>
      <c r="J997" s="47">
        <v>0</v>
      </c>
      <c r="K997" s="47">
        <v>0</v>
      </c>
      <c r="L997" s="47">
        <v>0</v>
      </c>
      <c r="M997" s="47">
        <v>0</v>
      </c>
      <c r="N997" s="47">
        <v>0</v>
      </c>
      <c r="O997" s="47">
        <v>0</v>
      </c>
      <c r="P997" s="47">
        <v>0</v>
      </c>
      <c r="Q997" s="47">
        <v>0</v>
      </c>
      <c r="R997" s="47">
        <v>0</v>
      </c>
      <c r="S997" s="47">
        <v>0</v>
      </c>
      <c r="T997" s="47">
        <v>0</v>
      </c>
      <c r="U997" s="47">
        <v>0</v>
      </c>
      <c r="V997" s="47">
        <v>0</v>
      </c>
      <c r="W997" s="47">
        <v>727.30208700000003</v>
      </c>
    </row>
    <row r="998" spans="1:23" s="9" customFormat="1" x14ac:dyDescent="0.25">
      <c r="A998" s="100"/>
      <c r="B998" s="43" t="s">
        <v>147</v>
      </c>
      <c r="C998" s="47">
        <v>58.566000000000003</v>
      </c>
      <c r="D998" s="47">
        <v>0</v>
      </c>
      <c r="E998" s="47">
        <v>0</v>
      </c>
      <c r="F998" s="47">
        <v>573.678</v>
      </c>
      <c r="G998" s="47">
        <v>0</v>
      </c>
      <c r="H998" s="47">
        <v>0</v>
      </c>
      <c r="I998" s="47">
        <v>0</v>
      </c>
      <c r="J998" s="47">
        <v>0</v>
      </c>
      <c r="K998" s="47">
        <v>0</v>
      </c>
      <c r="L998" s="47">
        <v>0</v>
      </c>
      <c r="M998" s="47">
        <v>0</v>
      </c>
      <c r="N998" s="47">
        <v>0</v>
      </c>
      <c r="O998" s="47">
        <v>0</v>
      </c>
      <c r="P998" s="47">
        <v>0</v>
      </c>
      <c r="Q998" s="47">
        <v>0</v>
      </c>
      <c r="R998" s="47">
        <v>0</v>
      </c>
      <c r="S998" s="47">
        <v>0</v>
      </c>
      <c r="T998" s="47">
        <v>5.1859999999999999</v>
      </c>
      <c r="U998" s="47">
        <v>0</v>
      </c>
      <c r="V998" s="47">
        <v>0</v>
      </c>
      <c r="W998" s="47">
        <v>637.42999999999995</v>
      </c>
    </row>
    <row r="999" spans="1:23" s="9" customFormat="1" x14ac:dyDescent="0.25">
      <c r="A999" s="100"/>
      <c r="B999" s="43" t="s">
        <v>159</v>
      </c>
      <c r="C999" s="47">
        <v>30.170999999999999</v>
      </c>
      <c r="D999" s="47">
        <v>0</v>
      </c>
      <c r="E999" s="47">
        <v>0</v>
      </c>
      <c r="F999" s="47">
        <v>474.99799999999999</v>
      </c>
      <c r="G999" s="47">
        <v>0</v>
      </c>
      <c r="H999" s="47">
        <v>0</v>
      </c>
      <c r="I999" s="47">
        <v>0</v>
      </c>
      <c r="J999" s="47">
        <v>0</v>
      </c>
      <c r="K999" s="47">
        <v>0</v>
      </c>
      <c r="L999" s="47">
        <v>0</v>
      </c>
      <c r="M999" s="47">
        <v>0</v>
      </c>
      <c r="N999" s="47">
        <v>0</v>
      </c>
      <c r="O999" s="47">
        <v>0</v>
      </c>
      <c r="P999" s="47">
        <v>0</v>
      </c>
      <c r="Q999" s="47">
        <v>0</v>
      </c>
      <c r="R999" s="47">
        <v>0</v>
      </c>
      <c r="S999" s="47">
        <v>0</v>
      </c>
      <c r="T999" s="47">
        <v>0</v>
      </c>
      <c r="U999" s="47">
        <v>0</v>
      </c>
      <c r="V999" s="47">
        <v>0</v>
      </c>
      <c r="W999" s="47">
        <v>505.16899999999998</v>
      </c>
    </row>
    <row r="1000" spans="1:23" s="9" customFormat="1" x14ac:dyDescent="0.25">
      <c r="A1000" s="100"/>
      <c r="B1000" s="43" t="s">
        <v>156</v>
      </c>
      <c r="C1000" s="47">
        <v>125.62</v>
      </c>
      <c r="D1000" s="47">
        <v>0</v>
      </c>
      <c r="E1000" s="47">
        <v>0</v>
      </c>
      <c r="F1000" s="47">
        <v>184.27</v>
      </c>
      <c r="G1000" s="47">
        <v>0</v>
      </c>
      <c r="H1000" s="47">
        <v>0</v>
      </c>
      <c r="I1000" s="47">
        <v>0</v>
      </c>
      <c r="J1000" s="47">
        <v>0</v>
      </c>
      <c r="K1000" s="47">
        <v>0</v>
      </c>
      <c r="L1000" s="47">
        <v>0</v>
      </c>
      <c r="M1000" s="47">
        <v>0</v>
      </c>
      <c r="N1000" s="47">
        <v>0</v>
      </c>
      <c r="O1000" s="47">
        <v>0</v>
      </c>
      <c r="P1000" s="47">
        <v>0</v>
      </c>
      <c r="Q1000" s="47">
        <v>0</v>
      </c>
      <c r="R1000" s="47">
        <v>0</v>
      </c>
      <c r="S1000" s="47">
        <v>0</v>
      </c>
      <c r="T1000" s="47">
        <v>0</v>
      </c>
      <c r="U1000" s="47">
        <v>0</v>
      </c>
      <c r="V1000" s="47">
        <v>0</v>
      </c>
      <c r="W1000" s="47">
        <v>309.89</v>
      </c>
    </row>
    <row r="1001" spans="1:23" s="9" customFormat="1" x14ac:dyDescent="0.25">
      <c r="A1001" s="100"/>
      <c r="B1001" s="43" t="s">
        <v>121</v>
      </c>
      <c r="C1001" s="47">
        <v>16.732814999999999</v>
      </c>
      <c r="D1001" s="47">
        <v>0</v>
      </c>
      <c r="E1001" s="47">
        <v>0</v>
      </c>
      <c r="F1001" s="47">
        <v>209.00607600000001</v>
      </c>
      <c r="G1001" s="47">
        <v>0</v>
      </c>
      <c r="H1001" s="47">
        <v>0</v>
      </c>
      <c r="I1001" s="47">
        <v>0</v>
      </c>
      <c r="J1001" s="47">
        <v>26.02</v>
      </c>
      <c r="K1001" s="47">
        <v>0</v>
      </c>
      <c r="L1001" s="47">
        <v>0</v>
      </c>
      <c r="M1001" s="47">
        <v>0</v>
      </c>
      <c r="N1001" s="47">
        <v>0</v>
      </c>
      <c r="O1001" s="47">
        <v>0</v>
      </c>
      <c r="P1001" s="47">
        <v>0</v>
      </c>
      <c r="Q1001" s="47">
        <v>0</v>
      </c>
      <c r="R1001" s="47">
        <v>0</v>
      </c>
      <c r="S1001" s="47">
        <v>0</v>
      </c>
      <c r="T1001" s="47">
        <v>0</v>
      </c>
      <c r="U1001" s="47">
        <v>0</v>
      </c>
      <c r="V1001" s="47">
        <v>0</v>
      </c>
      <c r="W1001" s="47">
        <v>251.75889100000001</v>
      </c>
    </row>
    <row r="1002" spans="1:23" s="9" customFormat="1" x14ac:dyDescent="0.25">
      <c r="A1002" s="100"/>
      <c r="B1002" s="43" t="s">
        <v>155</v>
      </c>
      <c r="C1002" s="47">
        <v>10.994999999999999</v>
      </c>
      <c r="D1002" s="47">
        <v>0</v>
      </c>
      <c r="E1002" s="47">
        <v>0</v>
      </c>
      <c r="F1002" s="47">
        <v>146.149</v>
      </c>
      <c r="G1002" s="47">
        <v>0</v>
      </c>
      <c r="H1002" s="47">
        <v>0</v>
      </c>
      <c r="I1002" s="47">
        <v>0</v>
      </c>
      <c r="J1002" s="47">
        <v>0</v>
      </c>
      <c r="K1002" s="47">
        <v>0</v>
      </c>
      <c r="L1002" s="47">
        <v>0</v>
      </c>
      <c r="M1002" s="47">
        <v>0</v>
      </c>
      <c r="N1002" s="47">
        <v>0</v>
      </c>
      <c r="O1002" s="47">
        <v>0</v>
      </c>
      <c r="P1002" s="47">
        <v>0</v>
      </c>
      <c r="Q1002" s="47">
        <v>0</v>
      </c>
      <c r="R1002" s="47">
        <v>0</v>
      </c>
      <c r="S1002" s="47">
        <v>0</v>
      </c>
      <c r="T1002" s="47">
        <v>0</v>
      </c>
      <c r="U1002" s="47">
        <v>0</v>
      </c>
      <c r="V1002" s="47">
        <v>0</v>
      </c>
      <c r="W1002" s="47">
        <v>157.14400000000001</v>
      </c>
    </row>
    <row r="1003" spans="1:23" s="9" customFormat="1" x14ac:dyDescent="0.25">
      <c r="A1003" s="100"/>
      <c r="B1003" s="43" t="s">
        <v>150</v>
      </c>
      <c r="C1003" s="47">
        <v>3.7544219999999999</v>
      </c>
      <c r="D1003" s="47">
        <v>0</v>
      </c>
      <c r="E1003" s="47">
        <v>0</v>
      </c>
      <c r="F1003" s="47">
        <v>150.30735300000001</v>
      </c>
      <c r="G1003" s="47">
        <v>0</v>
      </c>
      <c r="H1003" s="47">
        <v>0</v>
      </c>
      <c r="I1003" s="47">
        <v>0</v>
      </c>
      <c r="J1003" s="47">
        <v>0</v>
      </c>
      <c r="K1003" s="47">
        <v>0</v>
      </c>
      <c r="L1003" s="47">
        <v>0</v>
      </c>
      <c r="M1003" s="47">
        <v>0</v>
      </c>
      <c r="N1003" s="47">
        <v>0</v>
      </c>
      <c r="O1003" s="47">
        <v>0</v>
      </c>
      <c r="P1003" s="47">
        <v>0</v>
      </c>
      <c r="Q1003" s="47">
        <v>0</v>
      </c>
      <c r="R1003" s="47">
        <v>0</v>
      </c>
      <c r="S1003" s="47">
        <v>0</v>
      </c>
      <c r="T1003" s="47">
        <v>0</v>
      </c>
      <c r="U1003" s="47">
        <v>0</v>
      </c>
      <c r="V1003" s="47">
        <v>0</v>
      </c>
      <c r="W1003" s="47">
        <v>154.06177500000001</v>
      </c>
    </row>
    <row r="1004" spans="1:23" s="9" customFormat="1" x14ac:dyDescent="0.25">
      <c r="A1004" s="100"/>
      <c r="B1004" s="43" t="s">
        <v>122</v>
      </c>
      <c r="C1004" s="47">
        <v>4</v>
      </c>
      <c r="D1004" s="47">
        <v>0</v>
      </c>
      <c r="E1004" s="47">
        <v>0</v>
      </c>
      <c r="F1004" s="47">
        <v>50</v>
      </c>
      <c r="G1004" s="47">
        <v>0</v>
      </c>
      <c r="H1004" s="47">
        <v>0</v>
      </c>
      <c r="I1004" s="47">
        <v>0</v>
      </c>
      <c r="J1004" s="47">
        <v>0</v>
      </c>
      <c r="K1004" s="47">
        <v>0</v>
      </c>
      <c r="L1004" s="47">
        <v>0</v>
      </c>
      <c r="M1004" s="47">
        <v>0</v>
      </c>
      <c r="N1004" s="47">
        <v>0</v>
      </c>
      <c r="O1004" s="47">
        <v>0</v>
      </c>
      <c r="P1004" s="47">
        <v>0</v>
      </c>
      <c r="Q1004" s="47">
        <v>0</v>
      </c>
      <c r="R1004" s="47">
        <v>0</v>
      </c>
      <c r="S1004" s="47">
        <v>0</v>
      </c>
      <c r="T1004" s="47">
        <v>0</v>
      </c>
      <c r="U1004" s="47">
        <v>0</v>
      </c>
      <c r="V1004" s="47">
        <v>0</v>
      </c>
      <c r="W1004" s="47">
        <v>54</v>
      </c>
    </row>
    <row r="1005" spans="1:23" s="9" customFormat="1" x14ac:dyDescent="0.25">
      <c r="A1005" s="100"/>
      <c r="B1005" s="43" t="s">
        <v>163</v>
      </c>
      <c r="C1005" s="47">
        <v>4.4448889999999999</v>
      </c>
      <c r="D1005" s="47">
        <v>0</v>
      </c>
      <c r="E1005" s="47">
        <v>0</v>
      </c>
      <c r="F1005" s="47">
        <v>48.826014999999998</v>
      </c>
      <c r="G1005" s="47">
        <v>0</v>
      </c>
      <c r="H1005" s="47">
        <v>0</v>
      </c>
      <c r="I1005" s="47">
        <v>0</v>
      </c>
      <c r="J1005" s="47">
        <v>0</v>
      </c>
      <c r="K1005" s="47">
        <v>0</v>
      </c>
      <c r="L1005" s="47">
        <v>0</v>
      </c>
      <c r="M1005" s="47">
        <v>0</v>
      </c>
      <c r="N1005" s="47">
        <v>0</v>
      </c>
      <c r="O1005" s="47">
        <v>0</v>
      </c>
      <c r="P1005" s="47">
        <v>0</v>
      </c>
      <c r="Q1005" s="47">
        <v>0</v>
      </c>
      <c r="R1005" s="47">
        <v>0</v>
      </c>
      <c r="S1005" s="47">
        <v>0</v>
      </c>
      <c r="T1005" s="47">
        <v>0</v>
      </c>
      <c r="U1005" s="47">
        <v>0</v>
      </c>
      <c r="V1005" s="47">
        <v>0</v>
      </c>
      <c r="W1005" s="47">
        <v>53.270904000000002</v>
      </c>
    </row>
    <row r="1006" spans="1:23" s="9" customFormat="1" x14ac:dyDescent="0.25">
      <c r="A1006" s="100"/>
      <c r="B1006" s="43" t="s">
        <v>164</v>
      </c>
      <c r="C1006" s="47">
        <v>2.21</v>
      </c>
      <c r="D1006" s="47">
        <v>0</v>
      </c>
      <c r="E1006" s="47">
        <v>0</v>
      </c>
      <c r="F1006" s="47">
        <v>44.232999999999997</v>
      </c>
      <c r="G1006" s="47">
        <v>0</v>
      </c>
      <c r="H1006" s="47">
        <v>0</v>
      </c>
      <c r="I1006" s="47">
        <v>0</v>
      </c>
      <c r="J1006" s="47">
        <v>0</v>
      </c>
      <c r="K1006" s="47">
        <v>0</v>
      </c>
      <c r="L1006" s="47">
        <v>0</v>
      </c>
      <c r="M1006" s="47">
        <v>0</v>
      </c>
      <c r="N1006" s="47">
        <v>0</v>
      </c>
      <c r="O1006" s="47">
        <v>0</v>
      </c>
      <c r="P1006" s="47">
        <v>0</v>
      </c>
      <c r="Q1006" s="47">
        <v>0</v>
      </c>
      <c r="R1006" s="47">
        <v>0</v>
      </c>
      <c r="S1006" s="47">
        <v>0</v>
      </c>
      <c r="T1006" s="47">
        <v>0</v>
      </c>
      <c r="U1006" s="47">
        <v>0</v>
      </c>
      <c r="V1006" s="47">
        <v>0</v>
      </c>
      <c r="W1006" s="47">
        <v>46.442999999999998</v>
      </c>
    </row>
    <row r="1007" spans="1:23" s="9" customFormat="1" x14ac:dyDescent="0.25">
      <c r="A1007" s="100"/>
      <c r="B1007" s="43" t="s">
        <v>137</v>
      </c>
      <c r="C1007" s="47">
        <v>0</v>
      </c>
      <c r="D1007" s="47">
        <v>0</v>
      </c>
      <c r="E1007" s="47">
        <v>0</v>
      </c>
      <c r="F1007" s="47">
        <v>21.785080000000001</v>
      </c>
      <c r="G1007" s="47">
        <v>0</v>
      </c>
      <c r="H1007" s="47">
        <v>0</v>
      </c>
      <c r="I1007" s="47">
        <v>0</v>
      </c>
      <c r="J1007" s="47">
        <v>0</v>
      </c>
      <c r="K1007" s="47">
        <v>0</v>
      </c>
      <c r="L1007" s="47">
        <v>0</v>
      </c>
      <c r="M1007" s="47">
        <v>0</v>
      </c>
      <c r="N1007" s="47">
        <v>0</v>
      </c>
      <c r="O1007" s="47">
        <v>0</v>
      </c>
      <c r="P1007" s="47">
        <v>0</v>
      </c>
      <c r="Q1007" s="47">
        <v>0</v>
      </c>
      <c r="R1007" s="47">
        <v>0</v>
      </c>
      <c r="S1007" s="47">
        <v>0</v>
      </c>
      <c r="T1007" s="47">
        <v>0</v>
      </c>
      <c r="U1007" s="47">
        <v>0</v>
      </c>
      <c r="V1007" s="47">
        <v>0</v>
      </c>
      <c r="W1007" s="47">
        <v>21.785080000000001</v>
      </c>
    </row>
    <row r="1008" spans="1:23" s="9" customFormat="1" x14ac:dyDescent="0.25">
      <c r="A1008" s="100"/>
      <c r="B1008" s="43" t="s">
        <v>146</v>
      </c>
      <c r="C1008" s="47">
        <v>0</v>
      </c>
      <c r="D1008" s="47">
        <v>0</v>
      </c>
      <c r="E1008" s="47">
        <v>0</v>
      </c>
      <c r="F1008" s="47">
        <v>20.728000000000002</v>
      </c>
      <c r="G1008" s="47">
        <v>0</v>
      </c>
      <c r="H1008" s="47">
        <v>0</v>
      </c>
      <c r="I1008" s="47">
        <v>0</v>
      </c>
      <c r="J1008" s="47">
        <v>0</v>
      </c>
      <c r="K1008" s="47">
        <v>0</v>
      </c>
      <c r="L1008" s="47">
        <v>0</v>
      </c>
      <c r="M1008" s="47">
        <v>0</v>
      </c>
      <c r="N1008" s="47">
        <v>0</v>
      </c>
      <c r="O1008" s="47">
        <v>0</v>
      </c>
      <c r="P1008" s="47">
        <v>0</v>
      </c>
      <c r="Q1008" s="47">
        <v>0</v>
      </c>
      <c r="R1008" s="47">
        <v>0</v>
      </c>
      <c r="S1008" s="47">
        <v>0</v>
      </c>
      <c r="T1008" s="47">
        <v>0</v>
      </c>
      <c r="U1008" s="47">
        <v>0</v>
      </c>
      <c r="V1008" s="47">
        <v>0</v>
      </c>
      <c r="W1008" s="47">
        <v>20.728000000000002</v>
      </c>
    </row>
    <row r="1009" spans="1:23" s="9" customFormat="1" x14ac:dyDescent="0.25">
      <c r="A1009" s="100"/>
      <c r="B1009" s="43" t="s">
        <v>166</v>
      </c>
      <c r="C1009" s="47">
        <v>0</v>
      </c>
      <c r="D1009" s="47">
        <v>0</v>
      </c>
      <c r="E1009" s="47">
        <v>0</v>
      </c>
      <c r="F1009" s="47">
        <v>20.34186</v>
      </c>
      <c r="G1009" s="47">
        <v>0</v>
      </c>
      <c r="H1009" s="47">
        <v>0</v>
      </c>
      <c r="I1009" s="47">
        <v>0</v>
      </c>
      <c r="J1009" s="47">
        <v>0</v>
      </c>
      <c r="K1009" s="47">
        <v>0</v>
      </c>
      <c r="L1009" s="47">
        <v>0</v>
      </c>
      <c r="M1009" s="47">
        <v>0</v>
      </c>
      <c r="N1009" s="47">
        <v>0</v>
      </c>
      <c r="O1009" s="47">
        <v>0</v>
      </c>
      <c r="P1009" s="47">
        <v>0</v>
      </c>
      <c r="Q1009" s="47">
        <v>0</v>
      </c>
      <c r="R1009" s="47">
        <v>0</v>
      </c>
      <c r="S1009" s="47">
        <v>0</v>
      </c>
      <c r="T1009" s="47">
        <v>0</v>
      </c>
      <c r="U1009" s="47">
        <v>0</v>
      </c>
      <c r="V1009" s="47">
        <v>0</v>
      </c>
      <c r="W1009" s="47">
        <v>20.34186</v>
      </c>
    </row>
    <row r="1010" spans="1:23" s="9" customFormat="1" ht="30" x14ac:dyDescent="0.25">
      <c r="A1010" s="100"/>
      <c r="B1010" s="43" t="s">
        <v>157</v>
      </c>
      <c r="C1010" s="47">
        <v>2.5190000000000001</v>
      </c>
      <c r="D1010" s="47">
        <v>0</v>
      </c>
      <c r="E1010" s="47">
        <v>0</v>
      </c>
      <c r="F1010" s="47">
        <v>16.986000000000001</v>
      </c>
      <c r="G1010" s="47">
        <v>0</v>
      </c>
      <c r="H1010" s="47">
        <v>0</v>
      </c>
      <c r="I1010" s="47">
        <v>0</v>
      </c>
      <c r="J1010" s="47">
        <v>0</v>
      </c>
      <c r="K1010" s="47">
        <v>0</v>
      </c>
      <c r="L1010" s="47">
        <v>0</v>
      </c>
      <c r="M1010" s="47">
        <v>0</v>
      </c>
      <c r="N1010" s="47">
        <v>0</v>
      </c>
      <c r="O1010" s="47">
        <v>0</v>
      </c>
      <c r="P1010" s="47">
        <v>0</v>
      </c>
      <c r="Q1010" s="47">
        <v>0</v>
      </c>
      <c r="R1010" s="47">
        <v>0</v>
      </c>
      <c r="S1010" s="47">
        <v>0</v>
      </c>
      <c r="T1010" s="47">
        <v>0</v>
      </c>
      <c r="U1010" s="47">
        <v>0</v>
      </c>
      <c r="V1010" s="47">
        <v>0</v>
      </c>
      <c r="W1010" s="47">
        <v>19.504999999999999</v>
      </c>
    </row>
    <row r="1011" spans="1:23" s="9" customFormat="1" x14ac:dyDescent="0.25">
      <c r="A1011" s="100"/>
      <c r="B1011" s="43" t="s">
        <v>158</v>
      </c>
      <c r="C1011" s="47">
        <v>2.2435160000000001</v>
      </c>
      <c r="D1011" s="47">
        <v>0</v>
      </c>
      <c r="E1011" s="47">
        <v>0</v>
      </c>
      <c r="F1011" s="47">
        <v>15.773149</v>
      </c>
      <c r="G1011" s="47">
        <v>0</v>
      </c>
      <c r="H1011" s="47">
        <v>0</v>
      </c>
      <c r="I1011" s="47">
        <v>0</v>
      </c>
      <c r="J1011" s="47">
        <v>0</v>
      </c>
      <c r="K1011" s="47">
        <v>0</v>
      </c>
      <c r="L1011" s="47">
        <v>0</v>
      </c>
      <c r="M1011" s="47">
        <v>0</v>
      </c>
      <c r="N1011" s="47">
        <v>0</v>
      </c>
      <c r="O1011" s="47">
        <v>0</v>
      </c>
      <c r="P1011" s="47">
        <v>0</v>
      </c>
      <c r="Q1011" s="47">
        <v>0</v>
      </c>
      <c r="R1011" s="47">
        <v>0</v>
      </c>
      <c r="S1011" s="47">
        <v>0</v>
      </c>
      <c r="T1011" s="47">
        <v>0</v>
      </c>
      <c r="U1011" s="47">
        <v>0</v>
      </c>
      <c r="V1011" s="47">
        <v>0</v>
      </c>
      <c r="W1011" s="47">
        <v>18.016665</v>
      </c>
    </row>
    <row r="1012" spans="1:23" s="9" customFormat="1" x14ac:dyDescent="0.25">
      <c r="A1012" s="100"/>
      <c r="B1012" s="43" t="s">
        <v>161</v>
      </c>
      <c r="C1012" s="47">
        <v>0</v>
      </c>
      <c r="D1012" s="47">
        <v>0</v>
      </c>
      <c r="E1012" s="47">
        <v>0</v>
      </c>
      <c r="F1012" s="47">
        <v>11.867000000000001</v>
      </c>
      <c r="G1012" s="47">
        <v>0</v>
      </c>
      <c r="H1012" s="47">
        <v>0</v>
      </c>
      <c r="I1012" s="47">
        <v>0</v>
      </c>
      <c r="J1012" s="47">
        <v>0</v>
      </c>
      <c r="K1012" s="47">
        <v>0</v>
      </c>
      <c r="L1012" s="47">
        <v>0</v>
      </c>
      <c r="M1012" s="47">
        <v>0</v>
      </c>
      <c r="N1012" s="47">
        <v>0</v>
      </c>
      <c r="O1012" s="47">
        <v>0</v>
      </c>
      <c r="P1012" s="47">
        <v>0</v>
      </c>
      <c r="Q1012" s="47">
        <v>0</v>
      </c>
      <c r="R1012" s="47">
        <v>0</v>
      </c>
      <c r="S1012" s="47">
        <v>0</v>
      </c>
      <c r="T1012" s="47">
        <v>0</v>
      </c>
      <c r="U1012" s="47">
        <v>0</v>
      </c>
      <c r="V1012" s="47">
        <v>0</v>
      </c>
      <c r="W1012" s="47">
        <v>11.867000000000001</v>
      </c>
    </row>
    <row r="1013" spans="1:23" s="9" customFormat="1" x14ac:dyDescent="0.25">
      <c r="A1013" s="100"/>
      <c r="B1013" s="43" t="s">
        <v>182</v>
      </c>
      <c r="C1013" s="47">
        <v>0</v>
      </c>
      <c r="D1013" s="47">
        <v>0</v>
      </c>
      <c r="E1013" s="47">
        <v>0</v>
      </c>
      <c r="F1013" s="47">
        <v>0</v>
      </c>
      <c r="G1013" s="47">
        <v>0</v>
      </c>
      <c r="H1013" s="47">
        <v>0</v>
      </c>
      <c r="I1013" s="47">
        <v>0</v>
      </c>
      <c r="J1013" s="47">
        <v>0</v>
      </c>
      <c r="K1013" s="47">
        <v>0</v>
      </c>
      <c r="L1013" s="47">
        <v>0</v>
      </c>
      <c r="M1013" s="47">
        <v>0</v>
      </c>
      <c r="N1013" s="47">
        <v>0</v>
      </c>
      <c r="O1013" s="47">
        <v>0</v>
      </c>
      <c r="P1013" s="47">
        <v>0.435</v>
      </c>
      <c r="Q1013" s="47">
        <v>0</v>
      </c>
      <c r="R1013" s="47">
        <v>0</v>
      </c>
      <c r="S1013" s="47">
        <v>0</v>
      </c>
      <c r="T1013" s="47">
        <v>0</v>
      </c>
      <c r="U1013" s="47">
        <v>0</v>
      </c>
      <c r="V1013" s="47">
        <v>0</v>
      </c>
      <c r="W1013" s="47">
        <v>0.435</v>
      </c>
    </row>
    <row r="1014" spans="1:23" s="9" customFormat="1" x14ac:dyDescent="0.25">
      <c r="A1014" s="93"/>
      <c r="B1014" s="46" t="s">
        <v>200</v>
      </c>
      <c r="C1014" s="66">
        <v>7442.6508180000001</v>
      </c>
      <c r="D1014" s="66">
        <v>0</v>
      </c>
      <c r="E1014" s="66">
        <v>0</v>
      </c>
      <c r="F1014" s="66">
        <v>43346.000060999999</v>
      </c>
      <c r="G1014" s="66">
        <v>238.024</v>
      </c>
      <c r="H1014" s="66">
        <v>0</v>
      </c>
      <c r="I1014" s="66">
        <v>0</v>
      </c>
      <c r="J1014" s="66">
        <v>48.98</v>
      </c>
      <c r="K1014" s="66">
        <v>0</v>
      </c>
      <c r="L1014" s="66">
        <v>0</v>
      </c>
      <c r="M1014" s="66">
        <v>0</v>
      </c>
      <c r="N1014" s="66">
        <v>0</v>
      </c>
      <c r="O1014" s="66">
        <v>751.33900000000006</v>
      </c>
      <c r="P1014" s="66">
        <v>1663.9090000000001</v>
      </c>
      <c r="Q1014" s="66">
        <v>0</v>
      </c>
      <c r="R1014" s="66">
        <v>0</v>
      </c>
      <c r="S1014" s="66">
        <v>0</v>
      </c>
      <c r="T1014" s="66">
        <v>5.1859999999999999</v>
      </c>
      <c r="U1014" s="66">
        <v>0</v>
      </c>
      <c r="V1014" s="66">
        <v>0</v>
      </c>
      <c r="W1014" s="66">
        <v>53496.088879000003</v>
      </c>
    </row>
    <row r="1015" spans="1:23" s="9" customFormat="1" x14ac:dyDescent="0.25">
      <c r="A1015" s="92" t="s">
        <v>234</v>
      </c>
      <c r="B1015" s="43" t="s">
        <v>111</v>
      </c>
      <c r="C1015" s="47">
        <v>267.48948200000001</v>
      </c>
      <c r="D1015" s="47">
        <v>0</v>
      </c>
      <c r="E1015" s="47">
        <v>0</v>
      </c>
      <c r="F1015" s="47">
        <v>1304.620279</v>
      </c>
      <c r="G1015" s="47">
        <v>4157.6210000000001</v>
      </c>
      <c r="H1015" s="47">
        <v>0</v>
      </c>
      <c r="I1015" s="47">
        <v>0</v>
      </c>
      <c r="J1015" s="47">
        <v>0</v>
      </c>
      <c r="K1015" s="47">
        <v>0</v>
      </c>
      <c r="L1015" s="47">
        <v>0</v>
      </c>
      <c r="M1015" s="47">
        <v>0</v>
      </c>
      <c r="N1015" s="47">
        <v>0</v>
      </c>
      <c r="O1015" s="47">
        <v>0</v>
      </c>
      <c r="P1015" s="47">
        <v>0</v>
      </c>
      <c r="Q1015" s="47">
        <v>0</v>
      </c>
      <c r="R1015" s="47">
        <v>0</v>
      </c>
      <c r="S1015" s="47">
        <v>0</v>
      </c>
      <c r="T1015" s="47">
        <v>0</v>
      </c>
      <c r="U1015" s="47">
        <v>0</v>
      </c>
      <c r="V1015" s="47">
        <v>0</v>
      </c>
      <c r="W1015" s="47">
        <v>5729.7307609999998</v>
      </c>
    </row>
    <row r="1016" spans="1:23" s="9" customFormat="1" ht="30" x14ac:dyDescent="0.25">
      <c r="A1016" s="100"/>
      <c r="B1016" s="43" t="s">
        <v>145</v>
      </c>
      <c r="C1016" s="47">
        <v>147.73853500000001</v>
      </c>
      <c r="D1016" s="47">
        <v>0</v>
      </c>
      <c r="E1016" s="47">
        <v>0</v>
      </c>
      <c r="F1016" s="47">
        <v>3425.089152</v>
      </c>
      <c r="G1016" s="47">
        <v>0</v>
      </c>
      <c r="H1016" s="47">
        <v>0</v>
      </c>
      <c r="I1016" s="47">
        <v>0</v>
      </c>
      <c r="J1016" s="47">
        <v>13</v>
      </c>
      <c r="K1016" s="47">
        <v>0</v>
      </c>
      <c r="L1016" s="47">
        <v>0</v>
      </c>
      <c r="M1016" s="47">
        <v>0</v>
      </c>
      <c r="N1016" s="47">
        <v>0</v>
      </c>
      <c r="O1016" s="47">
        <v>0</v>
      </c>
      <c r="P1016" s="47">
        <v>0</v>
      </c>
      <c r="Q1016" s="47">
        <v>0</v>
      </c>
      <c r="R1016" s="47">
        <v>0</v>
      </c>
      <c r="S1016" s="47">
        <v>0</v>
      </c>
      <c r="T1016" s="47">
        <v>0</v>
      </c>
      <c r="U1016" s="47">
        <v>0</v>
      </c>
      <c r="V1016" s="47">
        <v>0</v>
      </c>
      <c r="W1016" s="47">
        <v>3585.827687</v>
      </c>
    </row>
    <row r="1017" spans="1:23" s="9" customFormat="1" x14ac:dyDescent="0.25">
      <c r="A1017" s="100"/>
      <c r="B1017" s="43" t="s">
        <v>115</v>
      </c>
      <c r="C1017" s="47">
        <v>400.52795400000002</v>
      </c>
      <c r="D1017" s="47">
        <v>0</v>
      </c>
      <c r="E1017" s="47">
        <v>0</v>
      </c>
      <c r="F1017" s="47">
        <v>1015.932737</v>
      </c>
      <c r="G1017" s="47">
        <v>0</v>
      </c>
      <c r="H1017" s="47">
        <v>0</v>
      </c>
      <c r="I1017" s="47">
        <v>0</v>
      </c>
      <c r="J1017" s="47">
        <v>0</v>
      </c>
      <c r="K1017" s="47">
        <v>0</v>
      </c>
      <c r="L1017" s="47">
        <v>0</v>
      </c>
      <c r="M1017" s="47">
        <v>0</v>
      </c>
      <c r="N1017" s="47">
        <v>0</v>
      </c>
      <c r="O1017" s="47">
        <v>0</v>
      </c>
      <c r="P1017" s="47">
        <v>0</v>
      </c>
      <c r="Q1017" s="47">
        <v>0</v>
      </c>
      <c r="R1017" s="47">
        <v>0</v>
      </c>
      <c r="S1017" s="47">
        <v>0</v>
      </c>
      <c r="T1017" s="47">
        <v>0</v>
      </c>
      <c r="U1017" s="47">
        <v>0</v>
      </c>
      <c r="V1017" s="47">
        <v>0</v>
      </c>
      <c r="W1017" s="47">
        <v>1416.460691</v>
      </c>
    </row>
    <row r="1018" spans="1:23" s="9" customFormat="1" x14ac:dyDescent="0.25">
      <c r="A1018" s="100"/>
      <c r="B1018" s="43" t="s">
        <v>142</v>
      </c>
      <c r="C1018" s="47">
        <v>241.64099999999999</v>
      </c>
      <c r="D1018" s="47">
        <v>0</v>
      </c>
      <c r="E1018" s="47">
        <v>0</v>
      </c>
      <c r="F1018" s="47">
        <v>986.86</v>
      </c>
      <c r="G1018" s="47">
        <v>0</v>
      </c>
      <c r="H1018" s="47">
        <v>0</v>
      </c>
      <c r="I1018" s="47">
        <v>0</v>
      </c>
      <c r="J1018" s="47">
        <v>0</v>
      </c>
      <c r="K1018" s="47">
        <v>0</v>
      </c>
      <c r="L1018" s="47">
        <v>0</v>
      </c>
      <c r="M1018" s="47">
        <v>0</v>
      </c>
      <c r="N1018" s="47">
        <v>0</v>
      </c>
      <c r="O1018" s="47">
        <v>0</v>
      </c>
      <c r="P1018" s="47">
        <v>0</v>
      </c>
      <c r="Q1018" s="47">
        <v>0</v>
      </c>
      <c r="R1018" s="47">
        <v>0</v>
      </c>
      <c r="S1018" s="47">
        <v>0</v>
      </c>
      <c r="T1018" s="47">
        <v>0</v>
      </c>
      <c r="U1018" s="47">
        <v>0</v>
      </c>
      <c r="V1018" s="47">
        <v>0</v>
      </c>
      <c r="W1018" s="47">
        <v>1228.501</v>
      </c>
    </row>
    <row r="1019" spans="1:23" s="9" customFormat="1" x14ac:dyDescent="0.25">
      <c r="A1019" s="100"/>
      <c r="B1019" s="43" t="s">
        <v>143</v>
      </c>
      <c r="C1019" s="47">
        <v>85.254362999999998</v>
      </c>
      <c r="D1019" s="47">
        <v>0</v>
      </c>
      <c r="E1019" s="47">
        <v>0</v>
      </c>
      <c r="F1019" s="47">
        <v>848.74786500000005</v>
      </c>
      <c r="G1019" s="47">
        <v>0</v>
      </c>
      <c r="H1019" s="47">
        <v>0</v>
      </c>
      <c r="I1019" s="47">
        <v>0</v>
      </c>
      <c r="J1019" s="47">
        <v>0</v>
      </c>
      <c r="K1019" s="47">
        <v>0</v>
      </c>
      <c r="L1019" s="47">
        <v>0</v>
      </c>
      <c r="M1019" s="47">
        <v>0</v>
      </c>
      <c r="N1019" s="47">
        <v>0</v>
      </c>
      <c r="O1019" s="47">
        <v>0</v>
      </c>
      <c r="P1019" s="47">
        <v>0</v>
      </c>
      <c r="Q1019" s="47">
        <v>0</v>
      </c>
      <c r="R1019" s="47">
        <v>0</v>
      </c>
      <c r="S1019" s="47">
        <v>0</v>
      </c>
      <c r="T1019" s="47">
        <v>0</v>
      </c>
      <c r="U1019" s="47">
        <v>0</v>
      </c>
      <c r="V1019" s="47">
        <v>0</v>
      </c>
      <c r="W1019" s="47">
        <v>934.00222799999995</v>
      </c>
    </row>
    <row r="1020" spans="1:23" s="9" customFormat="1" x14ac:dyDescent="0.25">
      <c r="A1020" s="100"/>
      <c r="B1020" s="43" t="s">
        <v>141</v>
      </c>
      <c r="C1020" s="47">
        <v>257.56560000000002</v>
      </c>
      <c r="D1020" s="47">
        <v>0</v>
      </c>
      <c r="E1020" s="47">
        <v>0</v>
      </c>
      <c r="F1020" s="47">
        <v>626.61008900000002</v>
      </c>
      <c r="G1020" s="47">
        <v>0</v>
      </c>
      <c r="H1020" s="47">
        <v>0</v>
      </c>
      <c r="I1020" s="47">
        <v>0</v>
      </c>
      <c r="J1020" s="47">
        <v>0</v>
      </c>
      <c r="K1020" s="47">
        <v>0</v>
      </c>
      <c r="L1020" s="47">
        <v>0</v>
      </c>
      <c r="M1020" s="47">
        <v>0</v>
      </c>
      <c r="N1020" s="47">
        <v>0</v>
      </c>
      <c r="O1020" s="47">
        <v>0</v>
      </c>
      <c r="P1020" s="47">
        <v>0</v>
      </c>
      <c r="Q1020" s="47">
        <v>0</v>
      </c>
      <c r="R1020" s="47">
        <v>0</v>
      </c>
      <c r="S1020" s="47">
        <v>0</v>
      </c>
      <c r="T1020" s="47">
        <v>0</v>
      </c>
      <c r="U1020" s="47">
        <v>0</v>
      </c>
      <c r="V1020" s="47">
        <v>0</v>
      </c>
      <c r="W1020" s="47">
        <v>884.17568900000003</v>
      </c>
    </row>
    <row r="1021" spans="1:23" s="9" customFormat="1" x14ac:dyDescent="0.25">
      <c r="A1021" s="100"/>
      <c r="B1021" s="43" t="s">
        <v>147</v>
      </c>
      <c r="C1021" s="47">
        <v>37.363</v>
      </c>
      <c r="D1021" s="47">
        <v>0</v>
      </c>
      <c r="E1021" s="47">
        <v>0</v>
      </c>
      <c r="F1021" s="47">
        <v>748.524</v>
      </c>
      <c r="G1021" s="47">
        <v>0</v>
      </c>
      <c r="H1021" s="47">
        <v>0</v>
      </c>
      <c r="I1021" s="47">
        <v>0</v>
      </c>
      <c r="J1021" s="47">
        <v>0</v>
      </c>
      <c r="K1021" s="47">
        <v>0</v>
      </c>
      <c r="L1021" s="47">
        <v>0</v>
      </c>
      <c r="M1021" s="47">
        <v>0</v>
      </c>
      <c r="N1021" s="47">
        <v>0</v>
      </c>
      <c r="O1021" s="47">
        <v>0</v>
      </c>
      <c r="P1021" s="47">
        <v>0</v>
      </c>
      <c r="Q1021" s="47">
        <v>0</v>
      </c>
      <c r="R1021" s="47">
        <v>0</v>
      </c>
      <c r="S1021" s="47">
        <v>0</v>
      </c>
      <c r="T1021" s="47">
        <v>0</v>
      </c>
      <c r="U1021" s="47">
        <v>0</v>
      </c>
      <c r="V1021" s="47">
        <v>0</v>
      </c>
      <c r="W1021" s="47">
        <v>785.88699999999994</v>
      </c>
    </row>
    <row r="1022" spans="1:23" s="9" customFormat="1" x14ac:dyDescent="0.25">
      <c r="A1022" s="100"/>
      <c r="B1022" s="43" t="s">
        <v>149</v>
      </c>
      <c r="C1022" s="47">
        <v>96.884</v>
      </c>
      <c r="D1022" s="47">
        <v>0</v>
      </c>
      <c r="E1022" s="47">
        <v>0</v>
      </c>
      <c r="F1022" s="47">
        <v>608.07299999999998</v>
      </c>
      <c r="G1022" s="47">
        <v>0</v>
      </c>
      <c r="H1022" s="47">
        <v>0</v>
      </c>
      <c r="I1022" s="47">
        <v>0</v>
      </c>
      <c r="J1022" s="47">
        <v>0</v>
      </c>
      <c r="K1022" s="47">
        <v>0</v>
      </c>
      <c r="L1022" s="47">
        <v>0</v>
      </c>
      <c r="M1022" s="47">
        <v>0</v>
      </c>
      <c r="N1022" s="47">
        <v>0</v>
      </c>
      <c r="O1022" s="47">
        <v>0</v>
      </c>
      <c r="P1022" s="47">
        <v>0</v>
      </c>
      <c r="Q1022" s="47">
        <v>0</v>
      </c>
      <c r="R1022" s="47">
        <v>0</v>
      </c>
      <c r="S1022" s="47">
        <v>0</v>
      </c>
      <c r="T1022" s="47">
        <v>0</v>
      </c>
      <c r="U1022" s="47">
        <v>0</v>
      </c>
      <c r="V1022" s="47">
        <v>0</v>
      </c>
      <c r="W1022" s="47">
        <v>704.95699999999999</v>
      </c>
    </row>
    <row r="1023" spans="1:23" s="9" customFormat="1" ht="30" x14ac:dyDescent="0.25">
      <c r="A1023" s="100"/>
      <c r="B1023" s="43" t="s">
        <v>157</v>
      </c>
      <c r="C1023" s="47">
        <v>5.1790000000000003</v>
      </c>
      <c r="D1023" s="47">
        <v>0</v>
      </c>
      <c r="E1023" s="47">
        <v>0</v>
      </c>
      <c r="F1023" s="47">
        <v>325.93299999999999</v>
      </c>
      <c r="G1023" s="47">
        <v>0</v>
      </c>
      <c r="H1023" s="47">
        <v>0</v>
      </c>
      <c r="I1023" s="47">
        <v>0</v>
      </c>
      <c r="J1023" s="47">
        <v>0</v>
      </c>
      <c r="K1023" s="47">
        <v>0</v>
      </c>
      <c r="L1023" s="47">
        <v>0</v>
      </c>
      <c r="M1023" s="47">
        <v>0</v>
      </c>
      <c r="N1023" s="47">
        <v>0</v>
      </c>
      <c r="O1023" s="47">
        <v>0</v>
      </c>
      <c r="P1023" s="47">
        <v>0</v>
      </c>
      <c r="Q1023" s="47">
        <v>0</v>
      </c>
      <c r="R1023" s="47">
        <v>0</v>
      </c>
      <c r="S1023" s="47">
        <v>0</v>
      </c>
      <c r="T1023" s="47">
        <v>0</v>
      </c>
      <c r="U1023" s="47">
        <v>0</v>
      </c>
      <c r="V1023" s="47">
        <v>0</v>
      </c>
      <c r="W1023" s="47">
        <v>331.11200000000002</v>
      </c>
    </row>
    <row r="1024" spans="1:23" s="9" customFormat="1" x14ac:dyDescent="0.25">
      <c r="A1024" s="100"/>
      <c r="B1024" s="43" t="s">
        <v>148</v>
      </c>
      <c r="C1024" s="47">
        <v>13.375411</v>
      </c>
      <c r="D1024" s="47">
        <v>0</v>
      </c>
      <c r="E1024" s="47">
        <v>0</v>
      </c>
      <c r="F1024" s="47">
        <v>301.46163100000001</v>
      </c>
      <c r="G1024" s="47">
        <v>0</v>
      </c>
      <c r="H1024" s="47">
        <v>0</v>
      </c>
      <c r="I1024" s="47">
        <v>0</v>
      </c>
      <c r="J1024" s="47">
        <v>0</v>
      </c>
      <c r="K1024" s="47">
        <v>0</v>
      </c>
      <c r="L1024" s="47">
        <v>0</v>
      </c>
      <c r="M1024" s="47">
        <v>0</v>
      </c>
      <c r="N1024" s="47">
        <v>0</v>
      </c>
      <c r="O1024" s="47">
        <v>0</v>
      </c>
      <c r="P1024" s="47">
        <v>0</v>
      </c>
      <c r="Q1024" s="47">
        <v>0</v>
      </c>
      <c r="R1024" s="47">
        <v>0</v>
      </c>
      <c r="S1024" s="47">
        <v>0</v>
      </c>
      <c r="T1024" s="47">
        <v>0</v>
      </c>
      <c r="U1024" s="47">
        <v>0</v>
      </c>
      <c r="V1024" s="47">
        <v>0</v>
      </c>
      <c r="W1024" s="47">
        <v>314.837042</v>
      </c>
    </row>
    <row r="1025" spans="1:23" s="9" customFormat="1" x14ac:dyDescent="0.25">
      <c r="A1025" s="100"/>
      <c r="B1025" s="43" t="s">
        <v>113</v>
      </c>
      <c r="C1025" s="47">
        <v>14.086</v>
      </c>
      <c r="D1025" s="47">
        <v>0</v>
      </c>
      <c r="E1025" s="47">
        <v>0</v>
      </c>
      <c r="F1025" s="47">
        <v>269.50900000000001</v>
      </c>
      <c r="G1025" s="47">
        <v>0</v>
      </c>
      <c r="H1025" s="47">
        <v>0</v>
      </c>
      <c r="I1025" s="47">
        <v>0</v>
      </c>
      <c r="J1025" s="47">
        <v>0</v>
      </c>
      <c r="K1025" s="47">
        <v>0</v>
      </c>
      <c r="L1025" s="47">
        <v>0</v>
      </c>
      <c r="M1025" s="47">
        <v>0</v>
      </c>
      <c r="N1025" s="47">
        <v>0</v>
      </c>
      <c r="O1025" s="47">
        <v>0</v>
      </c>
      <c r="P1025" s="47">
        <v>0</v>
      </c>
      <c r="Q1025" s="47">
        <v>0</v>
      </c>
      <c r="R1025" s="47">
        <v>0</v>
      </c>
      <c r="S1025" s="47">
        <v>0</v>
      </c>
      <c r="T1025" s="47">
        <v>0</v>
      </c>
      <c r="U1025" s="47">
        <v>0</v>
      </c>
      <c r="V1025" s="47">
        <v>0</v>
      </c>
      <c r="W1025" s="47">
        <v>283.59500000000003</v>
      </c>
    </row>
    <row r="1026" spans="1:23" s="9" customFormat="1" ht="30" x14ac:dyDescent="0.25">
      <c r="A1026" s="100"/>
      <c r="B1026" s="43" t="s">
        <v>160</v>
      </c>
      <c r="C1026" s="47">
        <v>5.4414800000000003</v>
      </c>
      <c r="D1026" s="47">
        <v>0</v>
      </c>
      <c r="E1026" s="47">
        <v>0</v>
      </c>
      <c r="F1026" s="47">
        <v>215.51668000000001</v>
      </c>
      <c r="G1026" s="47">
        <v>0</v>
      </c>
      <c r="H1026" s="47">
        <v>0</v>
      </c>
      <c r="I1026" s="47">
        <v>0</v>
      </c>
      <c r="J1026" s="47">
        <v>0</v>
      </c>
      <c r="K1026" s="47">
        <v>0</v>
      </c>
      <c r="L1026" s="47">
        <v>0</v>
      </c>
      <c r="M1026" s="47">
        <v>0</v>
      </c>
      <c r="N1026" s="47">
        <v>0</v>
      </c>
      <c r="O1026" s="47">
        <v>0</v>
      </c>
      <c r="P1026" s="47">
        <v>0</v>
      </c>
      <c r="Q1026" s="47">
        <v>0</v>
      </c>
      <c r="R1026" s="47">
        <v>0</v>
      </c>
      <c r="S1026" s="47">
        <v>0</v>
      </c>
      <c r="T1026" s="47">
        <v>0</v>
      </c>
      <c r="U1026" s="47">
        <v>0</v>
      </c>
      <c r="V1026" s="47">
        <v>0</v>
      </c>
      <c r="W1026" s="47">
        <v>220.95815999999999</v>
      </c>
    </row>
    <row r="1027" spans="1:23" s="9" customFormat="1" x14ac:dyDescent="0.25">
      <c r="A1027" s="100"/>
      <c r="B1027" s="43" t="s">
        <v>159</v>
      </c>
      <c r="C1027" s="47">
        <v>33.987000000000002</v>
      </c>
      <c r="D1027" s="47">
        <v>0</v>
      </c>
      <c r="E1027" s="47">
        <v>0</v>
      </c>
      <c r="F1027" s="47">
        <v>132.999</v>
      </c>
      <c r="G1027" s="47">
        <v>0</v>
      </c>
      <c r="H1027" s="47">
        <v>0</v>
      </c>
      <c r="I1027" s="47">
        <v>0</v>
      </c>
      <c r="J1027" s="47">
        <v>0</v>
      </c>
      <c r="K1027" s="47">
        <v>0</v>
      </c>
      <c r="L1027" s="47">
        <v>0</v>
      </c>
      <c r="M1027" s="47">
        <v>0</v>
      </c>
      <c r="N1027" s="47">
        <v>0</v>
      </c>
      <c r="O1027" s="47">
        <v>0</v>
      </c>
      <c r="P1027" s="47">
        <v>0</v>
      </c>
      <c r="Q1027" s="47">
        <v>0</v>
      </c>
      <c r="R1027" s="47">
        <v>0</v>
      </c>
      <c r="S1027" s="47">
        <v>0</v>
      </c>
      <c r="T1027" s="47">
        <v>0</v>
      </c>
      <c r="U1027" s="47">
        <v>0</v>
      </c>
      <c r="V1027" s="47">
        <v>0</v>
      </c>
      <c r="W1027" s="47">
        <v>166.98599999999999</v>
      </c>
    </row>
    <row r="1028" spans="1:23" s="9" customFormat="1" x14ac:dyDescent="0.25">
      <c r="A1028" s="100"/>
      <c r="B1028" s="43" t="s">
        <v>153</v>
      </c>
      <c r="C1028" s="47">
        <v>36.650233</v>
      </c>
      <c r="D1028" s="47">
        <v>0</v>
      </c>
      <c r="E1028" s="47">
        <v>0</v>
      </c>
      <c r="F1028" s="47">
        <v>107.544308</v>
      </c>
      <c r="G1028" s="47">
        <v>0</v>
      </c>
      <c r="H1028" s="47">
        <v>0</v>
      </c>
      <c r="I1028" s="47">
        <v>0</v>
      </c>
      <c r="J1028" s="47">
        <v>0</v>
      </c>
      <c r="K1028" s="47">
        <v>0</v>
      </c>
      <c r="L1028" s="47">
        <v>0</v>
      </c>
      <c r="M1028" s="47">
        <v>0</v>
      </c>
      <c r="N1028" s="47">
        <v>0</v>
      </c>
      <c r="O1028" s="47">
        <v>0</v>
      </c>
      <c r="P1028" s="47">
        <v>0</v>
      </c>
      <c r="Q1028" s="47">
        <v>0</v>
      </c>
      <c r="R1028" s="47">
        <v>0</v>
      </c>
      <c r="S1028" s="47">
        <v>0</v>
      </c>
      <c r="T1028" s="47">
        <v>0</v>
      </c>
      <c r="U1028" s="47">
        <v>0</v>
      </c>
      <c r="V1028" s="47">
        <v>0</v>
      </c>
      <c r="W1028" s="47">
        <v>144.19454099999999</v>
      </c>
    </row>
    <row r="1029" spans="1:23" s="9" customFormat="1" x14ac:dyDescent="0.25">
      <c r="A1029" s="100"/>
      <c r="B1029" s="43" t="s">
        <v>154</v>
      </c>
      <c r="C1029" s="47">
        <v>0</v>
      </c>
      <c r="D1029" s="47">
        <v>0</v>
      </c>
      <c r="E1029" s="47">
        <v>0</v>
      </c>
      <c r="F1029" s="47">
        <v>129.167</v>
      </c>
      <c r="G1029" s="47">
        <v>0</v>
      </c>
      <c r="H1029" s="47">
        <v>0</v>
      </c>
      <c r="I1029" s="47">
        <v>0</v>
      </c>
      <c r="J1029" s="47">
        <v>0</v>
      </c>
      <c r="K1029" s="47">
        <v>0</v>
      </c>
      <c r="L1029" s="47">
        <v>0</v>
      </c>
      <c r="M1029" s="47">
        <v>0</v>
      </c>
      <c r="N1029" s="47">
        <v>0</v>
      </c>
      <c r="O1029" s="47">
        <v>0</v>
      </c>
      <c r="P1029" s="47">
        <v>0</v>
      </c>
      <c r="Q1029" s="47">
        <v>0</v>
      </c>
      <c r="R1029" s="47">
        <v>0</v>
      </c>
      <c r="S1029" s="47">
        <v>0</v>
      </c>
      <c r="T1029" s="47">
        <v>0</v>
      </c>
      <c r="U1029" s="47">
        <v>0</v>
      </c>
      <c r="V1029" s="47">
        <v>0</v>
      </c>
      <c r="W1029" s="47">
        <v>129.167</v>
      </c>
    </row>
    <row r="1030" spans="1:23" s="9" customFormat="1" x14ac:dyDescent="0.25">
      <c r="A1030" s="100"/>
      <c r="B1030" s="43" t="s">
        <v>146</v>
      </c>
      <c r="C1030" s="47">
        <v>21.366</v>
      </c>
      <c r="D1030" s="47">
        <v>0</v>
      </c>
      <c r="E1030" s="47">
        <v>0</v>
      </c>
      <c r="F1030" s="47">
        <v>89.355999999999995</v>
      </c>
      <c r="G1030" s="47">
        <v>0</v>
      </c>
      <c r="H1030" s="47">
        <v>0</v>
      </c>
      <c r="I1030" s="47">
        <v>0</v>
      </c>
      <c r="J1030" s="47">
        <v>0</v>
      </c>
      <c r="K1030" s="47">
        <v>0</v>
      </c>
      <c r="L1030" s="47">
        <v>0</v>
      </c>
      <c r="M1030" s="47">
        <v>0</v>
      </c>
      <c r="N1030" s="47">
        <v>0</v>
      </c>
      <c r="O1030" s="47">
        <v>0</v>
      </c>
      <c r="P1030" s="47">
        <v>0</v>
      </c>
      <c r="Q1030" s="47">
        <v>0</v>
      </c>
      <c r="R1030" s="47">
        <v>0</v>
      </c>
      <c r="S1030" s="47">
        <v>0</v>
      </c>
      <c r="T1030" s="47">
        <v>0</v>
      </c>
      <c r="U1030" s="47">
        <v>0</v>
      </c>
      <c r="V1030" s="47">
        <v>0</v>
      </c>
      <c r="W1030" s="47">
        <v>110.72199999999999</v>
      </c>
    </row>
    <row r="1031" spans="1:23" s="9" customFormat="1" x14ac:dyDescent="0.25">
      <c r="A1031" s="100"/>
      <c r="B1031" s="43" t="s">
        <v>121</v>
      </c>
      <c r="C1031" s="47">
        <v>2.241625</v>
      </c>
      <c r="D1031" s="47">
        <v>0</v>
      </c>
      <c r="E1031" s="47">
        <v>0</v>
      </c>
      <c r="F1031" s="47">
        <v>106.991523</v>
      </c>
      <c r="G1031" s="47">
        <v>0</v>
      </c>
      <c r="H1031" s="47">
        <v>0</v>
      </c>
      <c r="I1031" s="47">
        <v>0</v>
      </c>
      <c r="J1031" s="47">
        <v>0</v>
      </c>
      <c r="K1031" s="47">
        <v>0</v>
      </c>
      <c r="L1031" s="47">
        <v>0</v>
      </c>
      <c r="M1031" s="47">
        <v>0</v>
      </c>
      <c r="N1031" s="47">
        <v>0</v>
      </c>
      <c r="O1031" s="47">
        <v>0</v>
      </c>
      <c r="P1031" s="47">
        <v>0</v>
      </c>
      <c r="Q1031" s="47">
        <v>0</v>
      </c>
      <c r="R1031" s="47">
        <v>0</v>
      </c>
      <c r="S1031" s="47">
        <v>0</v>
      </c>
      <c r="T1031" s="47">
        <v>0</v>
      </c>
      <c r="U1031" s="47">
        <v>0</v>
      </c>
      <c r="V1031" s="47">
        <v>0</v>
      </c>
      <c r="W1031" s="47">
        <v>109.233148</v>
      </c>
    </row>
    <row r="1032" spans="1:23" s="9" customFormat="1" x14ac:dyDescent="0.25">
      <c r="A1032" s="100"/>
      <c r="B1032" s="43" t="s">
        <v>150</v>
      </c>
      <c r="C1032" s="47">
        <v>1.499976</v>
      </c>
      <c r="D1032" s="47">
        <v>0</v>
      </c>
      <c r="E1032" s="47">
        <v>0</v>
      </c>
      <c r="F1032" s="47">
        <v>49.736764000000001</v>
      </c>
      <c r="G1032" s="47">
        <v>0</v>
      </c>
      <c r="H1032" s="47">
        <v>0</v>
      </c>
      <c r="I1032" s="47">
        <v>0</v>
      </c>
      <c r="J1032" s="47">
        <v>50.54</v>
      </c>
      <c r="K1032" s="47">
        <v>0</v>
      </c>
      <c r="L1032" s="47">
        <v>0</v>
      </c>
      <c r="M1032" s="47">
        <v>0</v>
      </c>
      <c r="N1032" s="47">
        <v>0</v>
      </c>
      <c r="O1032" s="47">
        <v>0</v>
      </c>
      <c r="P1032" s="47">
        <v>0</v>
      </c>
      <c r="Q1032" s="47">
        <v>0</v>
      </c>
      <c r="R1032" s="47">
        <v>0</v>
      </c>
      <c r="S1032" s="47">
        <v>0</v>
      </c>
      <c r="T1032" s="47">
        <v>0</v>
      </c>
      <c r="U1032" s="47">
        <v>0</v>
      </c>
      <c r="V1032" s="47">
        <v>0</v>
      </c>
      <c r="W1032" s="47">
        <v>101.77674</v>
      </c>
    </row>
    <row r="1033" spans="1:23" s="9" customFormat="1" x14ac:dyDescent="0.25">
      <c r="A1033" s="100"/>
      <c r="B1033" s="43" t="s">
        <v>163</v>
      </c>
      <c r="C1033" s="47">
        <v>1.4778199999999999</v>
      </c>
      <c r="D1033" s="47">
        <v>0</v>
      </c>
      <c r="E1033" s="47">
        <v>0</v>
      </c>
      <c r="F1033" s="47">
        <v>81.107709999999997</v>
      </c>
      <c r="G1033" s="47">
        <v>0</v>
      </c>
      <c r="H1033" s="47">
        <v>0</v>
      </c>
      <c r="I1033" s="47">
        <v>0</v>
      </c>
      <c r="J1033" s="47">
        <v>0</v>
      </c>
      <c r="K1033" s="47">
        <v>0</v>
      </c>
      <c r="L1033" s="47">
        <v>0</v>
      </c>
      <c r="M1033" s="47">
        <v>0</v>
      </c>
      <c r="N1033" s="47">
        <v>0</v>
      </c>
      <c r="O1033" s="47">
        <v>0</v>
      </c>
      <c r="P1033" s="47">
        <v>0</v>
      </c>
      <c r="Q1033" s="47">
        <v>0</v>
      </c>
      <c r="R1033" s="47">
        <v>0</v>
      </c>
      <c r="S1033" s="47">
        <v>0</v>
      </c>
      <c r="T1033" s="47">
        <v>0</v>
      </c>
      <c r="U1033" s="47">
        <v>0</v>
      </c>
      <c r="V1033" s="47">
        <v>0</v>
      </c>
      <c r="W1033" s="47">
        <v>82.585530000000006</v>
      </c>
    </row>
    <row r="1034" spans="1:23" s="9" customFormat="1" x14ac:dyDescent="0.25">
      <c r="A1034" s="100"/>
      <c r="B1034" s="43" t="s">
        <v>156</v>
      </c>
      <c r="C1034" s="47">
        <v>5.76</v>
      </c>
      <c r="D1034" s="47">
        <v>0</v>
      </c>
      <c r="E1034" s="47">
        <v>0</v>
      </c>
      <c r="F1034" s="47">
        <v>9.0169999999999995</v>
      </c>
      <c r="G1034" s="47">
        <v>0</v>
      </c>
      <c r="H1034" s="47">
        <v>0</v>
      </c>
      <c r="I1034" s="47">
        <v>0</v>
      </c>
      <c r="J1034" s="47">
        <v>67.599999999999994</v>
      </c>
      <c r="K1034" s="47">
        <v>0</v>
      </c>
      <c r="L1034" s="47">
        <v>0</v>
      </c>
      <c r="M1034" s="47">
        <v>0</v>
      </c>
      <c r="N1034" s="47">
        <v>0</v>
      </c>
      <c r="O1034" s="47">
        <v>0</v>
      </c>
      <c r="P1034" s="47">
        <v>0</v>
      </c>
      <c r="Q1034" s="47">
        <v>0</v>
      </c>
      <c r="R1034" s="47">
        <v>0</v>
      </c>
      <c r="S1034" s="47">
        <v>0</v>
      </c>
      <c r="T1034" s="47">
        <v>0</v>
      </c>
      <c r="U1034" s="47">
        <v>0</v>
      </c>
      <c r="V1034" s="47">
        <v>0</v>
      </c>
      <c r="W1034" s="47">
        <v>82.376999999999995</v>
      </c>
    </row>
    <row r="1035" spans="1:23" s="9" customFormat="1" x14ac:dyDescent="0.25">
      <c r="A1035" s="100"/>
      <c r="B1035" s="43" t="s">
        <v>155</v>
      </c>
      <c r="C1035" s="47">
        <v>2.2410000000000001</v>
      </c>
      <c r="D1035" s="47">
        <v>0</v>
      </c>
      <c r="E1035" s="47">
        <v>0</v>
      </c>
      <c r="F1035" s="47">
        <v>79.960999999999999</v>
      </c>
      <c r="G1035" s="47">
        <v>0</v>
      </c>
      <c r="H1035" s="47">
        <v>0</v>
      </c>
      <c r="I1035" s="47">
        <v>0</v>
      </c>
      <c r="J1035" s="47">
        <v>0</v>
      </c>
      <c r="K1035" s="47">
        <v>0</v>
      </c>
      <c r="L1035" s="47">
        <v>0</v>
      </c>
      <c r="M1035" s="47">
        <v>0</v>
      </c>
      <c r="N1035" s="47">
        <v>0</v>
      </c>
      <c r="O1035" s="47">
        <v>0</v>
      </c>
      <c r="P1035" s="47">
        <v>0</v>
      </c>
      <c r="Q1035" s="47">
        <v>0</v>
      </c>
      <c r="R1035" s="47">
        <v>0</v>
      </c>
      <c r="S1035" s="47">
        <v>0</v>
      </c>
      <c r="T1035" s="47">
        <v>0</v>
      </c>
      <c r="U1035" s="47">
        <v>0</v>
      </c>
      <c r="V1035" s="47">
        <v>0</v>
      </c>
      <c r="W1035" s="47">
        <v>82.201999999999998</v>
      </c>
    </row>
    <row r="1036" spans="1:23" s="9" customFormat="1" x14ac:dyDescent="0.25">
      <c r="A1036" s="100"/>
      <c r="B1036" s="43" t="s">
        <v>158</v>
      </c>
      <c r="C1036" s="47">
        <v>3.8884629999999998</v>
      </c>
      <c r="D1036" s="47">
        <v>0</v>
      </c>
      <c r="E1036" s="47">
        <v>0</v>
      </c>
      <c r="F1036" s="47">
        <v>53.500400999999997</v>
      </c>
      <c r="G1036" s="47">
        <v>0</v>
      </c>
      <c r="H1036" s="47">
        <v>0</v>
      </c>
      <c r="I1036" s="47">
        <v>0</v>
      </c>
      <c r="J1036" s="47">
        <v>0</v>
      </c>
      <c r="K1036" s="47">
        <v>0</v>
      </c>
      <c r="L1036" s="47">
        <v>0</v>
      </c>
      <c r="M1036" s="47">
        <v>0</v>
      </c>
      <c r="N1036" s="47">
        <v>0</v>
      </c>
      <c r="O1036" s="47">
        <v>0</v>
      </c>
      <c r="P1036" s="47">
        <v>0</v>
      </c>
      <c r="Q1036" s="47">
        <v>0</v>
      </c>
      <c r="R1036" s="47">
        <v>0</v>
      </c>
      <c r="S1036" s="47">
        <v>0</v>
      </c>
      <c r="T1036" s="47">
        <v>0</v>
      </c>
      <c r="U1036" s="47">
        <v>0</v>
      </c>
      <c r="V1036" s="47">
        <v>0</v>
      </c>
      <c r="W1036" s="47">
        <v>57.388863999999998</v>
      </c>
    </row>
    <row r="1037" spans="1:23" s="9" customFormat="1" x14ac:dyDescent="0.25">
      <c r="A1037" s="100"/>
      <c r="B1037" s="43" t="s">
        <v>122</v>
      </c>
      <c r="C1037" s="47">
        <v>1</v>
      </c>
      <c r="D1037" s="47">
        <v>0</v>
      </c>
      <c r="E1037" s="47">
        <v>0</v>
      </c>
      <c r="F1037" s="47">
        <v>43</v>
      </c>
      <c r="G1037" s="47">
        <v>0</v>
      </c>
      <c r="H1037" s="47">
        <v>0</v>
      </c>
      <c r="I1037" s="47">
        <v>0</v>
      </c>
      <c r="J1037" s="47">
        <v>0</v>
      </c>
      <c r="K1037" s="47">
        <v>0</v>
      </c>
      <c r="L1037" s="47">
        <v>0</v>
      </c>
      <c r="M1037" s="47">
        <v>0</v>
      </c>
      <c r="N1037" s="47">
        <v>0</v>
      </c>
      <c r="O1037" s="47">
        <v>0</v>
      </c>
      <c r="P1037" s="47">
        <v>0</v>
      </c>
      <c r="Q1037" s="47">
        <v>0</v>
      </c>
      <c r="R1037" s="47">
        <v>0</v>
      </c>
      <c r="S1037" s="47">
        <v>0</v>
      </c>
      <c r="T1037" s="47">
        <v>0</v>
      </c>
      <c r="U1037" s="47">
        <v>0</v>
      </c>
      <c r="V1037" s="47">
        <v>0</v>
      </c>
      <c r="W1037" s="47">
        <v>44</v>
      </c>
    </row>
    <row r="1038" spans="1:23" s="9" customFormat="1" x14ac:dyDescent="0.25">
      <c r="A1038" s="93"/>
      <c r="B1038" s="46" t="s">
        <v>200</v>
      </c>
      <c r="C1038" s="66">
        <v>1682.657942</v>
      </c>
      <c r="D1038" s="66">
        <v>0</v>
      </c>
      <c r="E1038" s="66">
        <v>0</v>
      </c>
      <c r="F1038" s="66">
        <v>11559.258139</v>
      </c>
      <c r="G1038" s="66">
        <v>4157.6210000000001</v>
      </c>
      <c r="H1038" s="66">
        <v>0</v>
      </c>
      <c r="I1038" s="66">
        <v>0</v>
      </c>
      <c r="J1038" s="66">
        <v>131.13999999999999</v>
      </c>
      <c r="K1038" s="66">
        <v>0</v>
      </c>
      <c r="L1038" s="66">
        <v>0</v>
      </c>
      <c r="M1038" s="66">
        <v>0</v>
      </c>
      <c r="N1038" s="66">
        <v>0</v>
      </c>
      <c r="O1038" s="66">
        <v>0</v>
      </c>
      <c r="P1038" s="66">
        <v>0</v>
      </c>
      <c r="Q1038" s="66">
        <v>0</v>
      </c>
      <c r="R1038" s="66">
        <v>0</v>
      </c>
      <c r="S1038" s="66">
        <v>0</v>
      </c>
      <c r="T1038" s="66">
        <v>0</v>
      </c>
      <c r="U1038" s="66">
        <v>0</v>
      </c>
      <c r="V1038" s="66">
        <v>0</v>
      </c>
      <c r="W1038" s="66">
        <v>17530.677081000002</v>
      </c>
    </row>
    <row r="1039" spans="1:23" s="9" customFormat="1" x14ac:dyDescent="0.25">
      <c r="A1039" s="92" t="s">
        <v>233</v>
      </c>
      <c r="B1039" s="43" t="s">
        <v>111</v>
      </c>
      <c r="C1039" s="47">
        <v>801.17218000000003</v>
      </c>
      <c r="D1039" s="47">
        <v>0</v>
      </c>
      <c r="E1039" s="47">
        <v>0</v>
      </c>
      <c r="F1039" s="47">
        <v>4142.3067520000004</v>
      </c>
      <c r="G1039" s="47">
        <v>173.01499999999999</v>
      </c>
      <c r="H1039" s="47">
        <v>0</v>
      </c>
      <c r="I1039" s="47">
        <v>423.98899999999998</v>
      </c>
      <c r="J1039" s="47">
        <v>51.08</v>
      </c>
      <c r="K1039" s="47">
        <v>0</v>
      </c>
      <c r="L1039" s="47">
        <v>0</v>
      </c>
      <c r="M1039" s="47">
        <v>0</v>
      </c>
      <c r="N1039" s="47">
        <v>0</v>
      </c>
      <c r="O1039" s="47">
        <v>0</v>
      </c>
      <c r="P1039" s="47">
        <v>0</v>
      </c>
      <c r="Q1039" s="47">
        <v>0</v>
      </c>
      <c r="R1039" s="47">
        <v>0</v>
      </c>
      <c r="S1039" s="47">
        <v>0</v>
      </c>
      <c r="T1039" s="47">
        <v>0</v>
      </c>
      <c r="U1039" s="47">
        <v>0</v>
      </c>
      <c r="V1039" s="47">
        <v>0</v>
      </c>
      <c r="W1039" s="47">
        <v>5591.5629319999998</v>
      </c>
    </row>
    <row r="1040" spans="1:23" s="9" customFormat="1" x14ac:dyDescent="0.25">
      <c r="A1040" s="100"/>
      <c r="B1040" s="43" t="s">
        <v>115</v>
      </c>
      <c r="C1040" s="47">
        <v>949.23605699999996</v>
      </c>
      <c r="D1040" s="47">
        <v>0</v>
      </c>
      <c r="E1040" s="47">
        <v>0</v>
      </c>
      <c r="F1040" s="47">
        <v>3315.8639549999998</v>
      </c>
      <c r="G1040" s="47">
        <v>0</v>
      </c>
      <c r="H1040" s="47">
        <v>0</v>
      </c>
      <c r="I1040" s="47">
        <v>60.435816000000003</v>
      </c>
      <c r="J1040" s="47">
        <v>0</v>
      </c>
      <c r="K1040" s="47">
        <v>0</v>
      </c>
      <c r="L1040" s="47">
        <v>0</v>
      </c>
      <c r="M1040" s="47">
        <v>0</v>
      </c>
      <c r="N1040" s="47">
        <v>0</v>
      </c>
      <c r="O1040" s="47">
        <v>0</v>
      </c>
      <c r="P1040" s="47">
        <v>0</v>
      </c>
      <c r="Q1040" s="47">
        <v>0</v>
      </c>
      <c r="R1040" s="47">
        <v>0</v>
      </c>
      <c r="S1040" s="47">
        <v>0</v>
      </c>
      <c r="T1040" s="47">
        <v>0</v>
      </c>
      <c r="U1040" s="47">
        <v>0</v>
      </c>
      <c r="V1040" s="47">
        <v>0</v>
      </c>
      <c r="W1040" s="47">
        <v>4325.535828</v>
      </c>
    </row>
    <row r="1041" spans="1:23" s="9" customFormat="1" x14ac:dyDescent="0.25">
      <c r="A1041" s="100"/>
      <c r="B1041" s="43" t="s">
        <v>141</v>
      </c>
      <c r="C1041" s="47">
        <v>499.07817</v>
      </c>
      <c r="D1041" s="47">
        <v>0</v>
      </c>
      <c r="E1041" s="47">
        <v>0</v>
      </c>
      <c r="F1041" s="47">
        <v>1024.5325230000001</v>
      </c>
      <c r="G1041" s="47">
        <v>0</v>
      </c>
      <c r="H1041" s="47">
        <v>0</v>
      </c>
      <c r="I1041" s="47">
        <v>29.669794</v>
      </c>
      <c r="J1041" s="47">
        <v>0</v>
      </c>
      <c r="K1041" s="47">
        <v>0</v>
      </c>
      <c r="L1041" s="47">
        <v>0</v>
      </c>
      <c r="M1041" s="47">
        <v>0</v>
      </c>
      <c r="N1041" s="47">
        <v>0</v>
      </c>
      <c r="O1041" s="47">
        <v>0</v>
      </c>
      <c r="P1041" s="47">
        <v>0</v>
      </c>
      <c r="Q1041" s="47">
        <v>0</v>
      </c>
      <c r="R1041" s="47">
        <v>0</v>
      </c>
      <c r="S1041" s="47">
        <v>0</v>
      </c>
      <c r="T1041" s="47">
        <v>0</v>
      </c>
      <c r="U1041" s="47">
        <v>0</v>
      </c>
      <c r="V1041" s="47">
        <v>0</v>
      </c>
      <c r="W1041" s="47">
        <v>1553.280487</v>
      </c>
    </row>
    <row r="1042" spans="1:23" s="9" customFormat="1" x14ac:dyDescent="0.25">
      <c r="A1042" s="100"/>
      <c r="B1042" s="43" t="s">
        <v>143</v>
      </c>
      <c r="C1042" s="47">
        <v>145.46275900000001</v>
      </c>
      <c r="D1042" s="47">
        <v>0</v>
      </c>
      <c r="E1042" s="47">
        <v>0</v>
      </c>
      <c r="F1042" s="47">
        <v>1257.9044899999999</v>
      </c>
      <c r="G1042" s="47">
        <v>0</v>
      </c>
      <c r="H1042" s="47">
        <v>0</v>
      </c>
      <c r="I1042" s="47">
        <v>0</v>
      </c>
      <c r="J1042" s="47">
        <v>0</v>
      </c>
      <c r="K1042" s="47">
        <v>0</v>
      </c>
      <c r="L1042" s="47">
        <v>0</v>
      </c>
      <c r="M1042" s="47">
        <v>0</v>
      </c>
      <c r="N1042" s="47">
        <v>0</v>
      </c>
      <c r="O1042" s="47">
        <v>0</v>
      </c>
      <c r="P1042" s="47">
        <v>0</v>
      </c>
      <c r="Q1042" s="47">
        <v>0</v>
      </c>
      <c r="R1042" s="47">
        <v>0</v>
      </c>
      <c r="S1042" s="47">
        <v>0</v>
      </c>
      <c r="T1042" s="47">
        <v>0</v>
      </c>
      <c r="U1042" s="47">
        <v>0</v>
      </c>
      <c r="V1042" s="47">
        <v>0</v>
      </c>
      <c r="W1042" s="47">
        <v>1403.3672489999999</v>
      </c>
    </row>
    <row r="1043" spans="1:23" s="9" customFormat="1" x14ac:dyDescent="0.25">
      <c r="A1043" s="100"/>
      <c r="B1043" s="43" t="s">
        <v>142</v>
      </c>
      <c r="C1043" s="47">
        <v>290.61799999999999</v>
      </c>
      <c r="D1043" s="47">
        <v>0</v>
      </c>
      <c r="E1043" s="47">
        <v>0</v>
      </c>
      <c r="F1043" s="47">
        <v>791.20699999999999</v>
      </c>
      <c r="G1043" s="47">
        <v>0</v>
      </c>
      <c r="H1043" s="47">
        <v>0</v>
      </c>
      <c r="I1043" s="47">
        <v>49.786743999999999</v>
      </c>
      <c r="J1043" s="47">
        <v>0</v>
      </c>
      <c r="K1043" s="47">
        <v>0</v>
      </c>
      <c r="L1043" s="47">
        <v>0</v>
      </c>
      <c r="M1043" s="47">
        <v>0</v>
      </c>
      <c r="N1043" s="47">
        <v>0</v>
      </c>
      <c r="O1043" s="47">
        <v>0</v>
      </c>
      <c r="P1043" s="47">
        <v>0</v>
      </c>
      <c r="Q1043" s="47">
        <v>0</v>
      </c>
      <c r="R1043" s="47">
        <v>0</v>
      </c>
      <c r="S1043" s="47">
        <v>0</v>
      </c>
      <c r="T1043" s="47">
        <v>0</v>
      </c>
      <c r="U1043" s="47">
        <v>0</v>
      </c>
      <c r="V1043" s="47">
        <v>0</v>
      </c>
      <c r="W1043" s="47">
        <v>1131.611744</v>
      </c>
    </row>
    <row r="1044" spans="1:23" s="9" customFormat="1" ht="30" x14ac:dyDescent="0.25">
      <c r="A1044" s="100"/>
      <c r="B1044" s="43" t="s">
        <v>145</v>
      </c>
      <c r="C1044" s="47">
        <v>49.887076999999998</v>
      </c>
      <c r="D1044" s="47">
        <v>0</v>
      </c>
      <c r="E1044" s="47">
        <v>0</v>
      </c>
      <c r="F1044" s="47">
        <v>918.571282</v>
      </c>
      <c r="G1044" s="47">
        <v>0</v>
      </c>
      <c r="H1044" s="47">
        <v>0</v>
      </c>
      <c r="I1044" s="47">
        <v>0</v>
      </c>
      <c r="J1044" s="47">
        <v>0</v>
      </c>
      <c r="K1044" s="47">
        <v>0</v>
      </c>
      <c r="L1044" s="47">
        <v>0</v>
      </c>
      <c r="M1044" s="47">
        <v>0</v>
      </c>
      <c r="N1044" s="47">
        <v>0</v>
      </c>
      <c r="O1044" s="47">
        <v>0</v>
      </c>
      <c r="P1044" s="47">
        <v>0</v>
      </c>
      <c r="Q1044" s="47">
        <v>0</v>
      </c>
      <c r="R1044" s="47">
        <v>0</v>
      </c>
      <c r="S1044" s="47">
        <v>0</v>
      </c>
      <c r="T1044" s="47">
        <v>0</v>
      </c>
      <c r="U1044" s="47">
        <v>0</v>
      </c>
      <c r="V1044" s="47">
        <v>0</v>
      </c>
      <c r="W1044" s="47">
        <v>968.45835899999997</v>
      </c>
    </row>
    <row r="1045" spans="1:23" s="9" customFormat="1" x14ac:dyDescent="0.25">
      <c r="A1045" s="100"/>
      <c r="B1045" s="43" t="s">
        <v>122</v>
      </c>
      <c r="C1045" s="47">
        <v>92</v>
      </c>
      <c r="D1045" s="47">
        <v>0</v>
      </c>
      <c r="E1045" s="47">
        <v>0</v>
      </c>
      <c r="F1045" s="47">
        <v>847</v>
      </c>
      <c r="G1045" s="47">
        <v>0</v>
      </c>
      <c r="H1045" s="47">
        <v>0</v>
      </c>
      <c r="I1045" s="47">
        <v>0</v>
      </c>
      <c r="J1045" s="47">
        <v>25</v>
      </c>
      <c r="K1045" s="47">
        <v>0</v>
      </c>
      <c r="L1045" s="47">
        <v>0</v>
      </c>
      <c r="M1045" s="47">
        <v>0</v>
      </c>
      <c r="N1045" s="47">
        <v>0</v>
      </c>
      <c r="O1045" s="47">
        <v>0</v>
      </c>
      <c r="P1045" s="47">
        <v>0</v>
      </c>
      <c r="Q1045" s="47">
        <v>0</v>
      </c>
      <c r="R1045" s="47">
        <v>0</v>
      </c>
      <c r="S1045" s="47">
        <v>0</v>
      </c>
      <c r="T1045" s="47">
        <v>0</v>
      </c>
      <c r="U1045" s="47">
        <v>0</v>
      </c>
      <c r="V1045" s="47">
        <v>0</v>
      </c>
      <c r="W1045" s="47">
        <v>964</v>
      </c>
    </row>
    <row r="1046" spans="1:23" s="9" customFormat="1" x14ac:dyDescent="0.25">
      <c r="A1046" s="100"/>
      <c r="B1046" s="43" t="s">
        <v>150</v>
      </c>
      <c r="C1046" s="47">
        <v>85.701069000000004</v>
      </c>
      <c r="D1046" s="47">
        <v>0</v>
      </c>
      <c r="E1046" s="47">
        <v>0</v>
      </c>
      <c r="F1046" s="47">
        <v>613.52365899999995</v>
      </c>
      <c r="G1046" s="47">
        <v>0</v>
      </c>
      <c r="H1046" s="47">
        <v>0</v>
      </c>
      <c r="I1046" s="47">
        <v>0</v>
      </c>
      <c r="J1046" s="47">
        <v>0</v>
      </c>
      <c r="K1046" s="47">
        <v>0</v>
      </c>
      <c r="L1046" s="47">
        <v>0</v>
      </c>
      <c r="M1046" s="47">
        <v>0</v>
      </c>
      <c r="N1046" s="47">
        <v>0</v>
      </c>
      <c r="O1046" s="47">
        <v>0</v>
      </c>
      <c r="P1046" s="47">
        <v>0</v>
      </c>
      <c r="Q1046" s="47">
        <v>0</v>
      </c>
      <c r="R1046" s="47">
        <v>0</v>
      </c>
      <c r="S1046" s="47">
        <v>0</v>
      </c>
      <c r="T1046" s="47">
        <v>0</v>
      </c>
      <c r="U1046" s="47">
        <v>0</v>
      </c>
      <c r="V1046" s="47">
        <v>0</v>
      </c>
      <c r="W1046" s="47">
        <v>699.22472800000003</v>
      </c>
    </row>
    <row r="1047" spans="1:23" s="9" customFormat="1" x14ac:dyDescent="0.25">
      <c r="A1047" s="100"/>
      <c r="B1047" s="43" t="s">
        <v>146</v>
      </c>
      <c r="C1047" s="47">
        <v>24.364999999999998</v>
      </c>
      <c r="D1047" s="47">
        <v>0</v>
      </c>
      <c r="E1047" s="47">
        <v>0</v>
      </c>
      <c r="F1047" s="47">
        <v>375.24599999999998</v>
      </c>
      <c r="G1047" s="47">
        <v>0</v>
      </c>
      <c r="H1047" s="47">
        <v>0</v>
      </c>
      <c r="I1047" s="47">
        <v>0</v>
      </c>
      <c r="J1047" s="47">
        <v>0</v>
      </c>
      <c r="K1047" s="47">
        <v>0</v>
      </c>
      <c r="L1047" s="47">
        <v>0</v>
      </c>
      <c r="M1047" s="47">
        <v>0</v>
      </c>
      <c r="N1047" s="47">
        <v>0</v>
      </c>
      <c r="O1047" s="47">
        <v>0</v>
      </c>
      <c r="P1047" s="47">
        <v>0</v>
      </c>
      <c r="Q1047" s="47">
        <v>0</v>
      </c>
      <c r="R1047" s="47">
        <v>0</v>
      </c>
      <c r="S1047" s="47">
        <v>0</v>
      </c>
      <c r="T1047" s="47">
        <v>0</v>
      </c>
      <c r="U1047" s="47">
        <v>0</v>
      </c>
      <c r="V1047" s="47">
        <v>0</v>
      </c>
      <c r="W1047" s="47">
        <v>399.61099999999999</v>
      </c>
    </row>
    <row r="1048" spans="1:23" s="9" customFormat="1" x14ac:dyDescent="0.25">
      <c r="A1048" s="100"/>
      <c r="B1048" s="43" t="s">
        <v>113</v>
      </c>
      <c r="C1048" s="47">
        <v>2.7320000000000002</v>
      </c>
      <c r="D1048" s="47">
        <v>0</v>
      </c>
      <c r="E1048" s="47">
        <v>0</v>
      </c>
      <c r="F1048" s="47">
        <v>52.182000000000002</v>
      </c>
      <c r="G1048" s="47">
        <v>0</v>
      </c>
      <c r="H1048" s="47">
        <v>0</v>
      </c>
      <c r="I1048" s="47">
        <v>143.53399999999999</v>
      </c>
      <c r="J1048" s="47">
        <v>0</v>
      </c>
      <c r="K1048" s="47">
        <v>0</v>
      </c>
      <c r="L1048" s="47">
        <v>0</v>
      </c>
      <c r="M1048" s="47">
        <v>0</v>
      </c>
      <c r="N1048" s="47">
        <v>0</v>
      </c>
      <c r="O1048" s="47">
        <v>0</v>
      </c>
      <c r="P1048" s="47">
        <v>0</v>
      </c>
      <c r="Q1048" s="47">
        <v>0</v>
      </c>
      <c r="R1048" s="47">
        <v>0</v>
      </c>
      <c r="S1048" s="47">
        <v>0</v>
      </c>
      <c r="T1048" s="47">
        <v>0</v>
      </c>
      <c r="U1048" s="47">
        <v>0</v>
      </c>
      <c r="V1048" s="47">
        <v>0</v>
      </c>
      <c r="W1048" s="47">
        <v>198.44800000000001</v>
      </c>
    </row>
    <row r="1049" spans="1:23" s="9" customFormat="1" x14ac:dyDescent="0.25">
      <c r="A1049" s="100"/>
      <c r="B1049" s="43" t="s">
        <v>154</v>
      </c>
      <c r="C1049" s="47">
        <v>1.5069999999999999</v>
      </c>
      <c r="D1049" s="47">
        <v>0</v>
      </c>
      <c r="E1049" s="47">
        <v>0</v>
      </c>
      <c r="F1049" s="47">
        <v>49.524999999999999</v>
      </c>
      <c r="G1049" s="47">
        <v>0</v>
      </c>
      <c r="H1049" s="47">
        <v>0</v>
      </c>
      <c r="I1049" s="47">
        <v>0</v>
      </c>
      <c r="J1049" s="47">
        <v>0</v>
      </c>
      <c r="K1049" s="47">
        <v>0</v>
      </c>
      <c r="L1049" s="47">
        <v>0</v>
      </c>
      <c r="M1049" s="47">
        <v>0</v>
      </c>
      <c r="N1049" s="47">
        <v>0</v>
      </c>
      <c r="O1049" s="47">
        <v>0</v>
      </c>
      <c r="P1049" s="47">
        <v>0</v>
      </c>
      <c r="Q1049" s="47">
        <v>0</v>
      </c>
      <c r="R1049" s="47">
        <v>0</v>
      </c>
      <c r="S1049" s="47">
        <v>0</v>
      </c>
      <c r="T1049" s="47">
        <v>0</v>
      </c>
      <c r="U1049" s="47">
        <v>0</v>
      </c>
      <c r="V1049" s="47">
        <v>0</v>
      </c>
      <c r="W1049" s="47">
        <v>51.031999999999996</v>
      </c>
    </row>
    <row r="1050" spans="1:23" s="9" customFormat="1" x14ac:dyDescent="0.25">
      <c r="A1050" s="100"/>
      <c r="B1050" s="43" t="s">
        <v>121</v>
      </c>
      <c r="C1050" s="47">
        <v>5.6233760000000004</v>
      </c>
      <c r="D1050" s="47">
        <v>0</v>
      </c>
      <c r="E1050" s="47">
        <v>0</v>
      </c>
      <c r="F1050" s="47">
        <v>40.655551000000003</v>
      </c>
      <c r="G1050" s="47">
        <v>0</v>
      </c>
      <c r="H1050" s="47">
        <v>0</v>
      </c>
      <c r="I1050" s="47">
        <v>0</v>
      </c>
      <c r="J1050" s="47">
        <v>0</v>
      </c>
      <c r="K1050" s="47">
        <v>0</v>
      </c>
      <c r="L1050" s="47">
        <v>0</v>
      </c>
      <c r="M1050" s="47">
        <v>0</v>
      </c>
      <c r="N1050" s="47">
        <v>0</v>
      </c>
      <c r="O1050" s="47">
        <v>0</v>
      </c>
      <c r="P1050" s="47">
        <v>0</v>
      </c>
      <c r="Q1050" s="47">
        <v>0</v>
      </c>
      <c r="R1050" s="47">
        <v>0</v>
      </c>
      <c r="S1050" s="47">
        <v>0</v>
      </c>
      <c r="T1050" s="47">
        <v>0</v>
      </c>
      <c r="U1050" s="47">
        <v>0</v>
      </c>
      <c r="V1050" s="47">
        <v>0</v>
      </c>
      <c r="W1050" s="47">
        <v>46.278927000000003</v>
      </c>
    </row>
    <row r="1051" spans="1:23" s="9" customFormat="1" x14ac:dyDescent="0.25">
      <c r="A1051" s="100"/>
      <c r="B1051" s="43" t="s">
        <v>155</v>
      </c>
      <c r="C1051" s="47">
        <v>0</v>
      </c>
      <c r="D1051" s="47">
        <v>0</v>
      </c>
      <c r="E1051" s="47">
        <v>0</v>
      </c>
      <c r="F1051" s="47">
        <v>20.07</v>
      </c>
      <c r="G1051" s="47">
        <v>0</v>
      </c>
      <c r="H1051" s="47">
        <v>0</v>
      </c>
      <c r="I1051" s="47">
        <v>0</v>
      </c>
      <c r="J1051" s="47">
        <v>0</v>
      </c>
      <c r="K1051" s="47">
        <v>0</v>
      </c>
      <c r="L1051" s="47">
        <v>0</v>
      </c>
      <c r="M1051" s="47">
        <v>0</v>
      </c>
      <c r="N1051" s="47">
        <v>0</v>
      </c>
      <c r="O1051" s="47">
        <v>0</v>
      </c>
      <c r="P1051" s="47">
        <v>0</v>
      </c>
      <c r="Q1051" s="47">
        <v>0</v>
      </c>
      <c r="R1051" s="47">
        <v>0</v>
      </c>
      <c r="S1051" s="47">
        <v>0</v>
      </c>
      <c r="T1051" s="47">
        <v>0</v>
      </c>
      <c r="U1051" s="47">
        <v>0</v>
      </c>
      <c r="V1051" s="47">
        <v>0</v>
      </c>
      <c r="W1051" s="47">
        <v>20.07</v>
      </c>
    </row>
    <row r="1052" spans="1:23" s="9" customFormat="1" x14ac:dyDescent="0.25">
      <c r="A1052" s="100"/>
      <c r="B1052" s="43" t="s">
        <v>163</v>
      </c>
      <c r="C1052" s="47">
        <v>4.0144390000000003</v>
      </c>
      <c r="D1052" s="47">
        <v>0</v>
      </c>
      <c r="E1052" s="47">
        <v>0</v>
      </c>
      <c r="F1052" s="47">
        <v>14.285439999999999</v>
      </c>
      <c r="G1052" s="47">
        <v>0</v>
      </c>
      <c r="H1052" s="47">
        <v>0</v>
      </c>
      <c r="I1052" s="47">
        <v>0</v>
      </c>
      <c r="J1052" s="47">
        <v>0</v>
      </c>
      <c r="K1052" s="47">
        <v>0</v>
      </c>
      <c r="L1052" s="47">
        <v>0</v>
      </c>
      <c r="M1052" s="47">
        <v>0</v>
      </c>
      <c r="N1052" s="47">
        <v>0</v>
      </c>
      <c r="O1052" s="47">
        <v>0</v>
      </c>
      <c r="P1052" s="47">
        <v>0</v>
      </c>
      <c r="Q1052" s="47">
        <v>0</v>
      </c>
      <c r="R1052" s="47">
        <v>0</v>
      </c>
      <c r="S1052" s="47">
        <v>0</v>
      </c>
      <c r="T1052" s="47">
        <v>0</v>
      </c>
      <c r="U1052" s="47">
        <v>0</v>
      </c>
      <c r="V1052" s="47">
        <v>0</v>
      </c>
      <c r="W1052" s="47">
        <v>18.299879000000001</v>
      </c>
    </row>
    <row r="1053" spans="1:23" s="9" customFormat="1" x14ac:dyDescent="0.25">
      <c r="A1053" s="100"/>
      <c r="B1053" s="43" t="s">
        <v>164</v>
      </c>
      <c r="C1053" s="47">
        <v>0</v>
      </c>
      <c r="D1053" s="47">
        <v>0</v>
      </c>
      <c r="E1053" s="47">
        <v>0</v>
      </c>
      <c r="F1053" s="47">
        <v>12.515000000000001</v>
      </c>
      <c r="G1053" s="47">
        <v>0</v>
      </c>
      <c r="H1053" s="47">
        <v>0</v>
      </c>
      <c r="I1053" s="47">
        <v>0</v>
      </c>
      <c r="J1053" s="47">
        <v>0</v>
      </c>
      <c r="K1053" s="47">
        <v>0</v>
      </c>
      <c r="L1053" s="47">
        <v>0</v>
      </c>
      <c r="M1053" s="47">
        <v>0</v>
      </c>
      <c r="N1053" s="47">
        <v>0</v>
      </c>
      <c r="O1053" s="47">
        <v>0</v>
      </c>
      <c r="P1053" s="47">
        <v>0</v>
      </c>
      <c r="Q1053" s="47">
        <v>0</v>
      </c>
      <c r="R1053" s="47">
        <v>0</v>
      </c>
      <c r="S1053" s="47">
        <v>0</v>
      </c>
      <c r="T1053" s="47">
        <v>0</v>
      </c>
      <c r="U1053" s="47">
        <v>0</v>
      </c>
      <c r="V1053" s="47">
        <v>0</v>
      </c>
      <c r="W1053" s="47">
        <v>12.515000000000001</v>
      </c>
    </row>
    <row r="1054" spans="1:23" s="9" customFormat="1" x14ac:dyDescent="0.25">
      <c r="A1054" s="100"/>
      <c r="B1054" s="43" t="s">
        <v>159</v>
      </c>
      <c r="C1054" s="47">
        <v>1.873</v>
      </c>
      <c r="D1054" s="47">
        <v>0</v>
      </c>
      <c r="E1054" s="47">
        <v>0</v>
      </c>
      <c r="F1054" s="47">
        <v>9.6189999999999998</v>
      </c>
      <c r="G1054" s="47">
        <v>0</v>
      </c>
      <c r="H1054" s="47">
        <v>0</v>
      </c>
      <c r="I1054" s="47">
        <v>0</v>
      </c>
      <c r="J1054" s="47">
        <v>0</v>
      </c>
      <c r="K1054" s="47">
        <v>0</v>
      </c>
      <c r="L1054" s="47">
        <v>0</v>
      </c>
      <c r="M1054" s="47">
        <v>0</v>
      </c>
      <c r="N1054" s="47">
        <v>0</v>
      </c>
      <c r="O1054" s="47">
        <v>0</v>
      </c>
      <c r="P1054" s="47">
        <v>0</v>
      </c>
      <c r="Q1054" s="47">
        <v>0</v>
      </c>
      <c r="R1054" s="47">
        <v>0</v>
      </c>
      <c r="S1054" s="47">
        <v>0</v>
      </c>
      <c r="T1054" s="47">
        <v>0</v>
      </c>
      <c r="U1054" s="47">
        <v>0</v>
      </c>
      <c r="V1054" s="47">
        <v>0</v>
      </c>
      <c r="W1054" s="47">
        <v>11.492000000000001</v>
      </c>
    </row>
    <row r="1055" spans="1:23" s="9" customFormat="1" x14ac:dyDescent="0.25">
      <c r="A1055" s="93"/>
      <c r="B1055" s="46" t="s">
        <v>200</v>
      </c>
      <c r="C1055" s="66">
        <v>2953.2701269999998</v>
      </c>
      <c r="D1055" s="66">
        <v>0</v>
      </c>
      <c r="E1055" s="66">
        <v>0</v>
      </c>
      <c r="F1055" s="66">
        <v>13485.007652</v>
      </c>
      <c r="G1055" s="66">
        <v>173.01499999999999</v>
      </c>
      <c r="H1055" s="66">
        <v>0</v>
      </c>
      <c r="I1055" s="66">
        <v>707.41535399999998</v>
      </c>
      <c r="J1055" s="66">
        <v>76.08</v>
      </c>
      <c r="K1055" s="66">
        <v>0</v>
      </c>
      <c r="L1055" s="66">
        <v>0</v>
      </c>
      <c r="M1055" s="66">
        <v>0</v>
      </c>
      <c r="N1055" s="66">
        <v>0</v>
      </c>
      <c r="O1055" s="66">
        <v>0</v>
      </c>
      <c r="P1055" s="66">
        <v>0</v>
      </c>
      <c r="Q1055" s="66">
        <v>0</v>
      </c>
      <c r="R1055" s="66">
        <v>0</v>
      </c>
      <c r="S1055" s="66">
        <v>0</v>
      </c>
      <c r="T1055" s="66">
        <v>0</v>
      </c>
      <c r="U1055" s="66">
        <v>0</v>
      </c>
      <c r="V1055" s="66">
        <v>0</v>
      </c>
      <c r="W1055" s="66">
        <v>17394.788132999998</v>
      </c>
    </row>
    <row r="1056" spans="1:23" s="9" customFormat="1" x14ac:dyDescent="0.25">
      <c r="A1056" s="92" t="s">
        <v>232</v>
      </c>
      <c r="B1056" s="43" t="s">
        <v>111</v>
      </c>
      <c r="C1056" s="47">
        <v>274.50551899999999</v>
      </c>
      <c r="D1056" s="47">
        <v>0</v>
      </c>
      <c r="E1056" s="47">
        <v>0</v>
      </c>
      <c r="F1056" s="47">
        <v>1543.608275</v>
      </c>
      <c r="G1056" s="47">
        <v>0</v>
      </c>
      <c r="H1056" s="47">
        <v>0</v>
      </c>
      <c r="I1056" s="47">
        <v>0</v>
      </c>
      <c r="J1056" s="47">
        <v>0</v>
      </c>
      <c r="K1056" s="47">
        <v>0</v>
      </c>
      <c r="L1056" s="47">
        <v>0</v>
      </c>
      <c r="M1056" s="47">
        <v>0</v>
      </c>
      <c r="N1056" s="47">
        <v>0</v>
      </c>
      <c r="O1056" s="47">
        <v>0</v>
      </c>
      <c r="P1056" s="47">
        <v>0</v>
      </c>
      <c r="Q1056" s="47">
        <v>0</v>
      </c>
      <c r="R1056" s="47">
        <v>0</v>
      </c>
      <c r="S1056" s="47">
        <v>0</v>
      </c>
      <c r="T1056" s="47">
        <v>0</v>
      </c>
      <c r="U1056" s="47">
        <v>0</v>
      </c>
      <c r="V1056" s="47">
        <v>0</v>
      </c>
      <c r="W1056" s="47">
        <v>1818.1137940000001</v>
      </c>
    </row>
    <row r="1057" spans="1:23" s="9" customFormat="1" x14ac:dyDescent="0.25">
      <c r="A1057" s="100"/>
      <c r="B1057" s="43" t="s">
        <v>115</v>
      </c>
      <c r="C1057" s="47">
        <v>311.04781300000002</v>
      </c>
      <c r="D1057" s="47">
        <v>0</v>
      </c>
      <c r="E1057" s="47">
        <v>0</v>
      </c>
      <c r="F1057" s="47">
        <v>946.48925399999996</v>
      </c>
      <c r="G1057" s="47">
        <v>0</v>
      </c>
      <c r="H1057" s="47">
        <v>0</v>
      </c>
      <c r="I1057" s="47">
        <v>0</v>
      </c>
      <c r="J1057" s="47">
        <v>0</v>
      </c>
      <c r="K1057" s="47">
        <v>0</v>
      </c>
      <c r="L1057" s="47">
        <v>0</v>
      </c>
      <c r="M1057" s="47">
        <v>0</v>
      </c>
      <c r="N1057" s="47">
        <v>0</v>
      </c>
      <c r="O1057" s="47">
        <v>0</v>
      </c>
      <c r="P1057" s="47">
        <v>0</v>
      </c>
      <c r="Q1057" s="47">
        <v>0</v>
      </c>
      <c r="R1057" s="47">
        <v>0</v>
      </c>
      <c r="S1057" s="47">
        <v>0</v>
      </c>
      <c r="T1057" s="47">
        <v>0</v>
      </c>
      <c r="U1057" s="47">
        <v>0</v>
      </c>
      <c r="V1057" s="47">
        <v>0</v>
      </c>
      <c r="W1057" s="47">
        <v>1257.537067</v>
      </c>
    </row>
    <row r="1058" spans="1:23" s="9" customFormat="1" x14ac:dyDescent="0.25">
      <c r="A1058" s="100"/>
      <c r="B1058" s="43" t="s">
        <v>141</v>
      </c>
      <c r="C1058" s="47">
        <v>295.59761099999997</v>
      </c>
      <c r="D1058" s="47">
        <v>0</v>
      </c>
      <c r="E1058" s="47">
        <v>0</v>
      </c>
      <c r="F1058" s="47">
        <v>518.43171099999995</v>
      </c>
      <c r="G1058" s="47">
        <v>0</v>
      </c>
      <c r="H1058" s="47">
        <v>0</v>
      </c>
      <c r="I1058" s="47">
        <v>0</v>
      </c>
      <c r="J1058" s="47">
        <v>0</v>
      </c>
      <c r="K1058" s="47">
        <v>0</v>
      </c>
      <c r="L1058" s="47">
        <v>0</v>
      </c>
      <c r="M1058" s="47">
        <v>0</v>
      </c>
      <c r="N1058" s="47">
        <v>0</v>
      </c>
      <c r="O1058" s="47">
        <v>0</v>
      </c>
      <c r="P1058" s="47">
        <v>0</v>
      </c>
      <c r="Q1058" s="47">
        <v>0</v>
      </c>
      <c r="R1058" s="47">
        <v>0</v>
      </c>
      <c r="S1058" s="47">
        <v>0</v>
      </c>
      <c r="T1058" s="47">
        <v>0</v>
      </c>
      <c r="U1058" s="47">
        <v>0</v>
      </c>
      <c r="V1058" s="47">
        <v>0</v>
      </c>
      <c r="W1058" s="47">
        <v>814.02932199999998</v>
      </c>
    </row>
    <row r="1059" spans="1:23" s="9" customFormat="1" x14ac:dyDescent="0.25">
      <c r="A1059" s="100"/>
      <c r="B1059" s="43" t="s">
        <v>142</v>
      </c>
      <c r="C1059" s="47">
        <v>117.89</v>
      </c>
      <c r="D1059" s="47">
        <v>0</v>
      </c>
      <c r="E1059" s="47">
        <v>0</v>
      </c>
      <c r="F1059" s="47">
        <v>617.41999999999996</v>
      </c>
      <c r="G1059" s="47">
        <v>0</v>
      </c>
      <c r="H1059" s="47">
        <v>0</v>
      </c>
      <c r="I1059" s="47">
        <v>0</v>
      </c>
      <c r="J1059" s="47">
        <v>0</v>
      </c>
      <c r="K1059" s="47">
        <v>0</v>
      </c>
      <c r="L1059" s="47">
        <v>0</v>
      </c>
      <c r="M1059" s="47">
        <v>0</v>
      </c>
      <c r="N1059" s="47">
        <v>0</v>
      </c>
      <c r="O1059" s="47">
        <v>0</v>
      </c>
      <c r="P1059" s="47">
        <v>0</v>
      </c>
      <c r="Q1059" s="47">
        <v>0</v>
      </c>
      <c r="R1059" s="47">
        <v>0</v>
      </c>
      <c r="S1059" s="47">
        <v>0</v>
      </c>
      <c r="T1059" s="47">
        <v>0</v>
      </c>
      <c r="U1059" s="47">
        <v>0</v>
      </c>
      <c r="V1059" s="47">
        <v>0</v>
      </c>
      <c r="W1059" s="47">
        <v>735.31</v>
      </c>
    </row>
    <row r="1060" spans="1:23" s="9" customFormat="1" ht="30" x14ac:dyDescent="0.25">
      <c r="A1060" s="100"/>
      <c r="B1060" s="43" t="s">
        <v>145</v>
      </c>
      <c r="C1060" s="47">
        <v>56.466807000000003</v>
      </c>
      <c r="D1060" s="47">
        <v>0</v>
      </c>
      <c r="E1060" s="47">
        <v>0</v>
      </c>
      <c r="F1060" s="47">
        <v>409.71134999999998</v>
      </c>
      <c r="G1060" s="47">
        <v>0</v>
      </c>
      <c r="H1060" s="47">
        <v>0</v>
      </c>
      <c r="I1060" s="47">
        <v>0</v>
      </c>
      <c r="J1060" s="47">
        <v>0</v>
      </c>
      <c r="K1060" s="47">
        <v>0</v>
      </c>
      <c r="L1060" s="47">
        <v>0</v>
      </c>
      <c r="M1060" s="47">
        <v>0</v>
      </c>
      <c r="N1060" s="47">
        <v>0</v>
      </c>
      <c r="O1060" s="47">
        <v>0</v>
      </c>
      <c r="P1060" s="47">
        <v>0</v>
      </c>
      <c r="Q1060" s="47">
        <v>0</v>
      </c>
      <c r="R1060" s="47">
        <v>0</v>
      </c>
      <c r="S1060" s="47">
        <v>0</v>
      </c>
      <c r="T1060" s="47">
        <v>0</v>
      </c>
      <c r="U1060" s="47">
        <v>0</v>
      </c>
      <c r="V1060" s="47">
        <v>0</v>
      </c>
      <c r="W1060" s="47">
        <v>466.178157</v>
      </c>
    </row>
    <row r="1061" spans="1:23" s="9" customFormat="1" x14ac:dyDescent="0.25">
      <c r="A1061" s="100"/>
      <c r="B1061" s="43" t="s">
        <v>147</v>
      </c>
      <c r="C1061" s="47">
        <v>39.011000000000003</v>
      </c>
      <c r="D1061" s="47">
        <v>0</v>
      </c>
      <c r="E1061" s="47">
        <v>0</v>
      </c>
      <c r="F1061" s="47">
        <v>397.52</v>
      </c>
      <c r="G1061" s="47">
        <v>0</v>
      </c>
      <c r="H1061" s="47">
        <v>0</v>
      </c>
      <c r="I1061" s="47">
        <v>0</v>
      </c>
      <c r="J1061" s="47">
        <v>0</v>
      </c>
      <c r="K1061" s="47">
        <v>0</v>
      </c>
      <c r="L1061" s="47">
        <v>0</v>
      </c>
      <c r="M1061" s="47">
        <v>0</v>
      </c>
      <c r="N1061" s="47">
        <v>0</v>
      </c>
      <c r="O1061" s="47">
        <v>0</v>
      </c>
      <c r="P1061" s="47">
        <v>0</v>
      </c>
      <c r="Q1061" s="47">
        <v>0</v>
      </c>
      <c r="R1061" s="47">
        <v>0</v>
      </c>
      <c r="S1061" s="47">
        <v>0</v>
      </c>
      <c r="T1061" s="47">
        <v>0</v>
      </c>
      <c r="U1061" s="47">
        <v>0</v>
      </c>
      <c r="V1061" s="47">
        <v>0</v>
      </c>
      <c r="W1061" s="47">
        <v>436.53100000000001</v>
      </c>
    </row>
    <row r="1062" spans="1:23" s="9" customFormat="1" x14ac:dyDescent="0.25">
      <c r="A1062" s="100"/>
      <c r="B1062" s="43" t="s">
        <v>153</v>
      </c>
      <c r="C1062" s="47">
        <v>20.731148999999998</v>
      </c>
      <c r="D1062" s="47">
        <v>0</v>
      </c>
      <c r="E1062" s="47">
        <v>0</v>
      </c>
      <c r="F1062" s="47">
        <v>336.41527500000001</v>
      </c>
      <c r="G1062" s="47">
        <v>0</v>
      </c>
      <c r="H1062" s="47">
        <v>0</v>
      </c>
      <c r="I1062" s="47">
        <v>0</v>
      </c>
      <c r="J1062" s="47">
        <v>0</v>
      </c>
      <c r="K1062" s="47">
        <v>0</v>
      </c>
      <c r="L1062" s="47">
        <v>0</v>
      </c>
      <c r="M1062" s="47">
        <v>0</v>
      </c>
      <c r="N1062" s="47">
        <v>0</v>
      </c>
      <c r="O1062" s="47">
        <v>0</v>
      </c>
      <c r="P1062" s="47">
        <v>0</v>
      </c>
      <c r="Q1062" s="47">
        <v>0</v>
      </c>
      <c r="R1062" s="47">
        <v>0</v>
      </c>
      <c r="S1062" s="47">
        <v>0</v>
      </c>
      <c r="T1062" s="47">
        <v>0</v>
      </c>
      <c r="U1062" s="47">
        <v>0</v>
      </c>
      <c r="V1062" s="47">
        <v>0</v>
      </c>
      <c r="W1062" s="47">
        <v>357.14642400000002</v>
      </c>
    </row>
    <row r="1063" spans="1:23" s="9" customFormat="1" x14ac:dyDescent="0.25">
      <c r="A1063" s="100"/>
      <c r="B1063" s="43" t="s">
        <v>159</v>
      </c>
      <c r="C1063" s="47">
        <v>0</v>
      </c>
      <c r="D1063" s="47">
        <v>0</v>
      </c>
      <c r="E1063" s="47">
        <v>0</v>
      </c>
      <c r="F1063" s="47">
        <v>349.92099999999999</v>
      </c>
      <c r="G1063" s="47">
        <v>0</v>
      </c>
      <c r="H1063" s="47">
        <v>0</v>
      </c>
      <c r="I1063" s="47">
        <v>0</v>
      </c>
      <c r="J1063" s="47">
        <v>0</v>
      </c>
      <c r="K1063" s="47">
        <v>0</v>
      </c>
      <c r="L1063" s="47">
        <v>0</v>
      </c>
      <c r="M1063" s="47">
        <v>0</v>
      </c>
      <c r="N1063" s="47">
        <v>0</v>
      </c>
      <c r="O1063" s="47">
        <v>0</v>
      </c>
      <c r="P1063" s="47">
        <v>0</v>
      </c>
      <c r="Q1063" s="47">
        <v>0</v>
      </c>
      <c r="R1063" s="47">
        <v>0</v>
      </c>
      <c r="S1063" s="47">
        <v>0</v>
      </c>
      <c r="T1063" s="47">
        <v>0</v>
      </c>
      <c r="U1063" s="47">
        <v>0</v>
      </c>
      <c r="V1063" s="47">
        <v>0</v>
      </c>
      <c r="W1063" s="47">
        <v>349.92099999999999</v>
      </c>
    </row>
    <row r="1064" spans="1:23" s="9" customFormat="1" x14ac:dyDescent="0.25">
      <c r="A1064" s="100"/>
      <c r="B1064" s="43" t="s">
        <v>122</v>
      </c>
      <c r="C1064" s="47">
        <v>21</v>
      </c>
      <c r="D1064" s="47">
        <v>0</v>
      </c>
      <c r="E1064" s="47">
        <v>0</v>
      </c>
      <c r="F1064" s="47">
        <v>206</v>
      </c>
      <c r="G1064" s="47">
        <v>0</v>
      </c>
      <c r="H1064" s="47">
        <v>0</v>
      </c>
      <c r="I1064" s="47">
        <v>0</v>
      </c>
      <c r="J1064" s="47">
        <v>0</v>
      </c>
      <c r="K1064" s="47">
        <v>0</v>
      </c>
      <c r="L1064" s="47">
        <v>0</v>
      </c>
      <c r="M1064" s="47">
        <v>0</v>
      </c>
      <c r="N1064" s="47">
        <v>0</v>
      </c>
      <c r="O1064" s="47">
        <v>0</v>
      </c>
      <c r="P1064" s="47">
        <v>0</v>
      </c>
      <c r="Q1064" s="47">
        <v>0</v>
      </c>
      <c r="R1064" s="47">
        <v>0</v>
      </c>
      <c r="S1064" s="47">
        <v>0</v>
      </c>
      <c r="T1064" s="47">
        <v>0</v>
      </c>
      <c r="U1064" s="47">
        <v>0</v>
      </c>
      <c r="V1064" s="47">
        <v>0</v>
      </c>
      <c r="W1064" s="47">
        <v>227</v>
      </c>
    </row>
    <row r="1065" spans="1:23" s="9" customFormat="1" x14ac:dyDescent="0.25">
      <c r="A1065" s="100"/>
      <c r="B1065" s="43" t="s">
        <v>149</v>
      </c>
      <c r="C1065" s="47">
        <v>10.491</v>
      </c>
      <c r="D1065" s="47">
        <v>0</v>
      </c>
      <c r="E1065" s="47">
        <v>0</v>
      </c>
      <c r="F1065" s="47">
        <v>203.965</v>
      </c>
      <c r="G1065" s="47">
        <v>0</v>
      </c>
      <c r="H1065" s="47">
        <v>0</v>
      </c>
      <c r="I1065" s="47">
        <v>0</v>
      </c>
      <c r="J1065" s="47">
        <v>0</v>
      </c>
      <c r="K1065" s="47">
        <v>0</v>
      </c>
      <c r="L1065" s="47">
        <v>0</v>
      </c>
      <c r="M1065" s="47">
        <v>0</v>
      </c>
      <c r="N1065" s="47">
        <v>0</v>
      </c>
      <c r="O1065" s="47">
        <v>0</v>
      </c>
      <c r="P1065" s="47">
        <v>0</v>
      </c>
      <c r="Q1065" s="47">
        <v>0</v>
      </c>
      <c r="R1065" s="47">
        <v>0</v>
      </c>
      <c r="S1065" s="47">
        <v>0</v>
      </c>
      <c r="T1065" s="47">
        <v>0</v>
      </c>
      <c r="U1065" s="47">
        <v>0</v>
      </c>
      <c r="V1065" s="47">
        <v>0</v>
      </c>
      <c r="W1065" s="47">
        <v>214.45599999999999</v>
      </c>
    </row>
    <row r="1066" spans="1:23" s="9" customFormat="1" x14ac:dyDescent="0.25">
      <c r="A1066" s="100"/>
      <c r="B1066" s="43" t="s">
        <v>143</v>
      </c>
      <c r="C1066" s="47">
        <v>16.383951</v>
      </c>
      <c r="D1066" s="47">
        <v>0</v>
      </c>
      <c r="E1066" s="47">
        <v>0</v>
      </c>
      <c r="F1066" s="47">
        <v>102.62643300000001</v>
      </c>
      <c r="G1066" s="47">
        <v>0</v>
      </c>
      <c r="H1066" s="47">
        <v>0</v>
      </c>
      <c r="I1066" s="47">
        <v>0</v>
      </c>
      <c r="J1066" s="47">
        <v>0</v>
      </c>
      <c r="K1066" s="47">
        <v>0</v>
      </c>
      <c r="L1066" s="47">
        <v>0</v>
      </c>
      <c r="M1066" s="47">
        <v>0</v>
      </c>
      <c r="N1066" s="47">
        <v>0</v>
      </c>
      <c r="O1066" s="47">
        <v>0</v>
      </c>
      <c r="P1066" s="47">
        <v>0</v>
      </c>
      <c r="Q1066" s="47">
        <v>0</v>
      </c>
      <c r="R1066" s="47">
        <v>0</v>
      </c>
      <c r="S1066" s="47">
        <v>0</v>
      </c>
      <c r="T1066" s="47">
        <v>0</v>
      </c>
      <c r="U1066" s="47">
        <v>0</v>
      </c>
      <c r="V1066" s="47">
        <v>0</v>
      </c>
      <c r="W1066" s="47">
        <v>119.010384</v>
      </c>
    </row>
    <row r="1067" spans="1:23" s="9" customFormat="1" x14ac:dyDescent="0.25">
      <c r="A1067" s="100"/>
      <c r="B1067" s="43" t="s">
        <v>155</v>
      </c>
      <c r="C1067" s="47">
        <v>0</v>
      </c>
      <c r="D1067" s="47">
        <v>0</v>
      </c>
      <c r="E1067" s="47">
        <v>0</v>
      </c>
      <c r="F1067" s="47">
        <v>66.215999999999994</v>
      </c>
      <c r="G1067" s="47">
        <v>0</v>
      </c>
      <c r="H1067" s="47">
        <v>0</v>
      </c>
      <c r="I1067" s="47">
        <v>0</v>
      </c>
      <c r="J1067" s="47">
        <v>0</v>
      </c>
      <c r="K1067" s="47">
        <v>0</v>
      </c>
      <c r="L1067" s="47">
        <v>0</v>
      </c>
      <c r="M1067" s="47">
        <v>0</v>
      </c>
      <c r="N1067" s="47">
        <v>0</v>
      </c>
      <c r="O1067" s="47">
        <v>0</v>
      </c>
      <c r="P1067" s="47">
        <v>0</v>
      </c>
      <c r="Q1067" s="47">
        <v>0</v>
      </c>
      <c r="R1067" s="47">
        <v>0</v>
      </c>
      <c r="S1067" s="47">
        <v>0</v>
      </c>
      <c r="T1067" s="47">
        <v>0</v>
      </c>
      <c r="U1067" s="47">
        <v>0</v>
      </c>
      <c r="V1067" s="47">
        <v>0</v>
      </c>
      <c r="W1067" s="47">
        <v>66.215999999999994</v>
      </c>
    </row>
    <row r="1068" spans="1:23" s="9" customFormat="1" x14ac:dyDescent="0.25">
      <c r="A1068" s="100"/>
      <c r="B1068" s="43" t="s">
        <v>148</v>
      </c>
      <c r="C1068" s="47">
        <v>0</v>
      </c>
      <c r="D1068" s="47">
        <v>0</v>
      </c>
      <c r="E1068" s="47">
        <v>0</v>
      </c>
      <c r="F1068" s="47">
        <v>48.052714999999999</v>
      </c>
      <c r="G1068" s="47">
        <v>0</v>
      </c>
      <c r="H1068" s="47">
        <v>0</v>
      </c>
      <c r="I1068" s="47">
        <v>0</v>
      </c>
      <c r="J1068" s="47">
        <v>0</v>
      </c>
      <c r="K1068" s="47">
        <v>0</v>
      </c>
      <c r="L1068" s="47">
        <v>0</v>
      </c>
      <c r="M1068" s="47">
        <v>0</v>
      </c>
      <c r="N1068" s="47">
        <v>0</v>
      </c>
      <c r="O1068" s="47">
        <v>0</v>
      </c>
      <c r="P1068" s="47">
        <v>0</v>
      </c>
      <c r="Q1068" s="47">
        <v>0</v>
      </c>
      <c r="R1068" s="47">
        <v>0</v>
      </c>
      <c r="S1068" s="47">
        <v>0</v>
      </c>
      <c r="T1068" s="47">
        <v>0</v>
      </c>
      <c r="U1068" s="47">
        <v>0</v>
      </c>
      <c r="V1068" s="47">
        <v>0</v>
      </c>
      <c r="W1068" s="47">
        <v>48.052714999999999</v>
      </c>
    </row>
    <row r="1069" spans="1:23" s="9" customFormat="1" x14ac:dyDescent="0.25">
      <c r="A1069" s="100"/>
      <c r="B1069" s="43" t="s">
        <v>146</v>
      </c>
      <c r="C1069" s="47">
        <v>5.4429999999999996</v>
      </c>
      <c r="D1069" s="47">
        <v>0</v>
      </c>
      <c r="E1069" s="47">
        <v>0</v>
      </c>
      <c r="F1069" s="47">
        <v>31.951000000000001</v>
      </c>
      <c r="G1069" s="47">
        <v>0</v>
      </c>
      <c r="H1069" s="47">
        <v>0</v>
      </c>
      <c r="I1069" s="47">
        <v>0</v>
      </c>
      <c r="J1069" s="47">
        <v>0</v>
      </c>
      <c r="K1069" s="47">
        <v>0</v>
      </c>
      <c r="L1069" s="47">
        <v>0</v>
      </c>
      <c r="M1069" s="47">
        <v>0</v>
      </c>
      <c r="N1069" s="47">
        <v>0</v>
      </c>
      <c r="O1069" s="47">
        <v>0</v>
      </c>
      <c r="P1069" s="47">
        <v>0</v>
      </c>
      <c r="Q1069" s="47">
        <v>0</v>
      </c>
      <c r="R1069" s="47">
        <v>0</v>
      </c>
      <c r="S1069" s="47">
        <v>0</v>
      </c>
      <c r="T1069" s="47">
        <v>0</v>
      </c>
      <c r="U1069" s="47">
        <v>0</v>
      </c>
      <c r="V1069" s="47">
        <v>0</v>
      </c>
      <c r="W1069" s="47">
        <v>37.393999999999998</v>
      </c>
    </row>
    <row r="1070" spans="1:23" s="9" customFormat="1" x14ac:dyDescent="0.25">
      <c r="A1070" s="100"/>
      <c r="B1070" s="43" t="s">
        <v>163</v>
      </c>
      <c r="C1070" s="47">
        <v>4.4224249999999996</v>
      </c>
      <c r="D1070" s="47">
        <v>0</v>
      </c>
      <c r="E1070" s="47">
        <v>0</v>
      </c>
      <c r="F1070" s="47">
        <v>28.571614</v>
      </c>
      <c r="G1070" s="47">
        <v>0</v>
      </c>
      <c r="H1070" s="47">
        <v>0</v>
      </c>
      <c r="I1070" s="47">
        <v>0</v>
      </c>
      <c r="J1070" s="47">
        <v>0</v>
      </c>
      <c r="K1070" s="47">
        <v>0</v>
      </c>
      <c r="L1070" s="47">
        <v>0</v>
      </c>
      <c r="M1070" s="47">
        <v>0</v>
      </c>
      <c r="N1070" s="47">
        <v>0</v>
      </c>
      <c r="O1070" s="47">
        <v>0</v>
      </c>
      <c r="P1070" s="47">
        <v>0</v>
      </c>
      <c r="Q1070" s="47">
        <v>0</v>
      </c>
      <c r="R1070" s="47">
        <v>0</v>
      </c>
      <c r="S1070" s="47">
        <v>0</v>
      </c>
      <c r="T1070" s="47">
        <v>0</v>
      </c>
      <c r="U1070" s="47">
        <v>0</v>
      </c>
      <c r="V1070" s="47">
        <v>0</v>
      </c>
      <c r="W1070" s="47">
        <v>32.994039000000001</v>
      </c>
    </row>
    <row r="1071" spans="1:23" s="9" customFormat="1" x14ac:dyDescent="0.25">
      <c r="A1071" s="100"/>
      <c r="B1071" s="43" t="s">
        <v>121</v>
      </c>
      <c r="C1071" s="47">
        <v>0</v>
      </c>
      <c r="D1071" s="47">
        <v>0</v>
      </c>
      <c r="E1071" s="47">
        <v>0</v>
      </c>
      <c r="F1071" s="47">
        <v>20.255929999999999</v>
      </c>
      <c r="G1071" s="47">
        <v>0</v>
      </c>
      <c r="H1071" s="47">
        <v>0</v>
      </c>
      <c r="I1071" s="47">
        <v>0</v>
      </c>
      <c r="J1071" s="47">
        <v>0</v>
      </c>
      <c r="K1071" s="47">
        <v>0</v>
      </c>
      <c r="L1071" s="47">
        <v>0</v>
      </c>
      <c r="M1071" s="47">
        <v>0</v>
      </c>
      <c r="N1071" s="47">
        <v>0</v>
      </c>
      <c r="O1071" s="47">
        <v>0</v>
      </c>
      <c r="P1071" s="47">
        <v>0</v>
      </c>
      <c r="Q1071" s="47">
        <v>0</v>
      </c>
      <c r="R1071" s="47">
        <v>0</v>
      </c>
      <c r="S1071" s="47">
        <v>0</v>
      </c>
      <c r="T1071" s="47">
        <v>0</v>
      </c>
      <c r="U1071" s="47">
        <v>0</v>
      </c>
      <c r="V1071" s="47">
        <v>0</v>
      </c>
      <c r="W1071" s="47">
        <v>20.255929999999999</v>
      </c>
    </row>
    <row r="1072" spans="1:23" s="9" customFormat="1" x14ac:dyDescent="0.25">
      <c r="A1072" s="100"/>
      <c r="B1072" s="43" t="s">
        <v>151</v>
      </c>
      <c r="C1072" s="47">
        <v>1.1259999999999999</v>
      </c>
      <c r="D1072" s="47">
        <v>0</v>
      </c>
      <c r="E1072" s="47">
        <v>0</v>
      </c>
      <c r="F1072" s="47">
        <v>6.2050000000000001</v>
      </c>
      <c r="G1072" s="47">
        <v>0</v>
      </c>
      <c r="H1072" s="47">
        <v>0</v>
      </c>
      <c r="I1072" s="47">
        <v>0</v>
      </c>
      <c r="J1072" s="47">
        <v>0</v>
      </c>
      <c r="K1072" s="47">
        <v>0</v>
      </c>
      <c r="L1072" s="47">
        <v>0</v>
      </c>
      <c r="M1072" s="47">
        <v>0</v>
      </c>
      <c r="N1072" s="47">
        <v>0</v>
      </c>
      <c r="O1072" s="47">
        <v>0</v>
      </c>
      <c r="P1072" s="47">
        <v>0</v>
      </c>
      <c r="Q1072" s="47">
        <v>0</v>
      </c>
      <c r="R1072" s="47">
        <v>0</v>
      </c>
      <c r="S1072" s="47">
        <v>0</v>
      </c>
      <c r="T1072" s="47">
        <v>0</v>
      </c>
      <c r="U1072" s="47">
        <v>0</v>
      </c>
      <c r="V1072" s="47">
        <v>0</v>
      </c>
      <c r="W1072" s="47">
        <v>7.3310000000000004</v>
      </c>
    </row>
    <row r="1073" spans="1:23" s="9" customFormat="1" x14ac:dyDescent="0.25">
      <c r="A1073" s="93"/>
      <c r="B1073" s="46" t="s">
        <v>200</v>
      </c>
      <c r="C1073" s="66">
        <v>1174.1162750000001</v>
      </c>
      <c r="D1073" s="66">
        <v>0</v>
      </c>
      <c r="E1073" s="66">
        <v>0</v>
      </c>
      <c r="F1073" s="66">
        <v>5833.360557</v>
      </c>
      <c r="G1073" s="66">
        <v>0</v>
      </c>
      <c r="H1073" s="66">
        <v>0</v>
      </c>
      <c r="I1073" s="66">
        <v>0</v>
      </c>
      <c r="J1073" s="66">
        <v>0</v>
      </c>
      <c r="K1073" s="66">
        <v>0</v>
      </c>
      <c r="L1073" s="66">
        <v>0</v>
      </c>
      <c r="M1073" s="66">
        <v>0</v>
      </c>
      <c r="N1073" s="66">
        <v>0</v>
      </c>
      <c r="O1073" s="66">
        <v>0</v>
      </c>
      <c r="P1073" s="66">
        <v>0</v>
      </c>
      <c r="Q1073" s="66">
        <v>0</v>
      </c>
      <c r="R1073" s="66">
        <v>0</v>
      </c>
      <c r="S1073" s="66">
        <v>0</v>
      </c>
      <c r="T1073" s="66">
        <v>0</v>
      </c>
      <c r="U1073" s="66">
        <v>0</v>
      </c>
      <c r="V1073" s="66">
        <v>0</v>
      </c>
      <c r="W1073" s="66">
        <v>7007.4768320000003</v>
      </c>
    </row>
    <row r="1074" spans="1:23" s="9" customFormat="1" x14ac:dyDescent="0.25">
      <c r="A1074" s="92" t="s">
        <v>231</v>
      </c>
      <c r="B1074" s="43" t="s">
        <v>111</v>
      </c>
      <c r="C1074" s="47">
        <v>139.788296</v>
      </c>
      <c r="D1074" s="47">
        <v>0</v>
      </c>
      <c r="E1074" s="47">
        <v>0</v>
      </c>
      <c r="F1074" s="47">
        <v>662.98269800000003</v>
      </c>
      <c r="G1074" s="47">
        <v>0</v>
      </c>
      <c r="H1074" s="47">
        <v>0</v>
      </c>
      <c r="I1074" s="47">
        <v>0</v>
      </c>
      <c r="J1074" s="47">
        <v>0</v>
      </c>
      <c r="K1074" s="47">
        <v>0</v>
      </c>
      <c r="L1074" s="47">
        <v>0</v>
      </c>
      <c r="M1074" s="47">
        <v>0</v>
      </c>
      <c r="N1074" s="47">
        <v>0</v>
      </c>
      <c r="O1074" s="47">
        <v>0</v>
      </c>
      <c r="P1074" s="47">
        <v>0</v>
      </c>
      <c r="Q1074" s="47">
        <v>0</v>
      </c>
      <c r="R1074" s="47">
        <v>0</v>
      </c>
      <c r="S1074" s="47">
        <v>0</v>
      </c>
      <c r="T1074" s="47">
        <v>0</v>
      </c>
      <c r="U1074" s="47">
        <v>0</v>
      </c>
      <c r="V1074" s="47">
        <v>0</v>
      </c>
      <c r="W1074" s="47">
        <v>802.77099399999997</v>
      </c>
    </row>
    <row r="1075" spans="1:23" s="9" customFormat="1" x14ac:dyDescent="0.25">
      <c r="A1075" s="100"/>
      <c r="B1075" s="43" t="s">
        <v>115</v>
      </c>
      <c r="C1075" s="47">
        <v>175.11099300000001</v>
      </c>
      <c r="D1075" s="47">
        <v>0</v>
      </c>
      <c r="E1075" s="47">
        <v>0</v>
      </c>
      <c r="F1075" s="47">
        <v>399.23341199999999</v>
      </c>
      <c r="G1075" s="47">
        <v>0</v>
      </c>
      <c r="H1075" s="47">
        <v>0</v>
      </c>
      <c r="I1075" s="47">
        <v>0</v>
      </c>
      <c r="J1075" s="47">
        <v>0</v>
      </c>
      <c r="K1075" s="47">
        <v>0</v>
      </c>
      <c r="L1075" s="47">
        <v>0</v>
      </c>
      <c r="M1075" s="47">
        <v>0</v>
      </c>
      <c r="N1075" s="47">
        <v>0</v>
      </c>
      <c r="O1075" s="47">
        <v>0</v>
      </c>
      <c r="P1075" s="47">
        <v>0</v>
      </c>
      <c r="Q1075" s="47">
        <v>0</v>
      </c>
      <c r="R1075" s="47">
        <v>0</v>
      </c>
      <c r="S1075" s="47">
        <v>0</v>
      </c>
      <c r="T1075" s="47">
        <v>0</v>
      </c>
      <c r="U1075" s="47">
        <v>0</v>
      </c>
      <c r="V1075" s="47">
        <v>0</v>
      </c>
      <c r="W1075" s="47">
        <v>574.34440500000005</v>
      </c>
    </row>
    <row r="1076" spans="1:23" s="9" customFormat="1" x14ac:dyDescent="0.25">
      <c r="A1076" s="100"/>
      <c r="B1076" s="43" t="s">
        <v>141</v>
      </c>
      <c r="C1076" s="47">
        <v>135.96371099999999</v>
      </c>
      <c r="D1076" s="47">
        <v>0</v>
      </c>
      <c r="E1076" s="47">
        <v>0</v>
      </c>
      <c r="F1076" s="47">
        <v>364.33254199999999</v>
      </c>
      <c r="G1076" s="47">
        <v>0</v>
      </c>
      <c r="H1076" s="47">
        <v>0</v>
      </c>
      <c r="I1076" s="47">
        <v>0</v>
      </c>
      <c r="J1076" s="47">
        <v>0</v>
      </c>
      <c r="K1076" s="47">
        <v>0</v>
      </c>
      <c r="L1076" s="47">
        <v>0</v>
      </c>
      <c r="M1076" s="47">
        <v>0</v>
      </c>
      <c r="N1076" s="47">
        <v>0</v>
      </c>
      <c r="O1076" s="47">
        <v>0</v>
      </c>
      <c r="P1076" s="47">
        <v>0</v>
      </c>
      <c r="Q1076" s="47">
        <v>0</v>
      </c>
      <c r="R1076" s="47">
        <v>0</v>
      </c>
      <c r="S1076" s="47">
        <v>0</v>
      </c>
      <c r="T1076" s="47">
        <v>0</v>
      </c>
      <c r="U1076" s="47">
        <v>0</v>
      </c>
      <c r="V1076" s="47">
        <v>0</v>
      </c>
      <c r="W1076" s="47">
        <v>500.29625299999998</v>
      </c>
    </row>
    <row r="1077" spans="1:23" s="9" customFormat="1" x14ac:dyDescent="0.25">
      <c r="A1077" s="100"/>
      <c r="B1077" s="43" t="s">
        <v>146</v>
      </c>
      <c r="C1077" s="47">
        <v>44.689</v>
      </c>
      <c r="D1077" s="47">
        <v>0</v>
      </c>
      <c r="E1077" s="47">
        <v>0</v>
      </c>
      <c r="F1077" s="47">
        <v>305.83199999999999</v>
      </c>
      <c r="G1077" s="47">
        <v>0</v>
      </c>
      <c r="H1077" s="47">
        <v>0</v>
      </c>
      <c r="I1077" s="47">
        <v>0</v>
      </c>
      <c r="J1077" s="47">
        <v>0</v>
      </c>
      <c r="K1077" s="47">
        <v>0</v>
      </c>
      <c r="L1077" s="47">
        <v>0</v>
      </c>
      <c r="M1077" s="47">
        <v>0</v>
      </c>
      <c r="N1077" s="47">
        <v>0</v>
      </c>
      <c r="O1077" s="47">
        <v>0</v>
      </c>
      <c r="P1077" s="47">
        <v>0</v>
      </c>
      <c r="Q1077" s="47">
        <v>0</v>
      </c>
      <c r="R1077" s="47">
        <v>0</v>
      </c>
      <c r="S1077" s="47">
        <v>0</v>
      </c>
      <c r="T1077" s="47">
        <v>0</v>
      </c>
      <c r="U1077" s="47">
        <v>0</v>
      </c>
      <c r="V1077" s="47">
        <v>0</v>
      </c>
      <c r="W1077" s="47">
        <v>350.52100000000002</v>
      </c>
    </row>
    <row r="1078" spans="1:23" s="9" customFormat="1" x14ac:dyDescent="0.25">
      <c r="A1078" s="100"/>
      <c r="B1078" s="43" t="s">
        <v>142</v>
      </c>
      <c r="C1078" s="47">
        <v>39.808999999999997</v>
      </c>
      <c r="D1078" s="47">
        <v>0</v>
      </c>
      <c r="E1078" s="47">
        <v>0</v>
      </c>
      <c r="F1078" s="47">
        <v>285.60000000000002</v>
      </c>
      <c r="G1078" s="47">
        <v>0</v>
      </c>
      <c r="H1078" s="47">
        <v>0</v>
      </c>
      <c r="I1078" s="47">
        <v>0</v>
      </c>
      <c r="J1078" s="47">
        <v>0</v>
      </c>
      <c r="K1078" s="47">
        <v>0</v>
      </c>
      <c r="L1078" s="47">
        <v>0</v>
      </c>
      <c r="M1078" s="47">
        <v>0</v>
      </c>
      <c r="N1078" s="47">
        <v>0</v>
      </c>
      <c r="O1078" s="47">
        <v>0</v>
      </c>
      <c r="P1078" s="47">
        <v>0</v>
      </c>
      <c r="Q1078" s="47">
        <v>0</v>
      </c>
      <c r="R1078" s="47">
        <v>0</v>
      </c>
      <c r="S1078" s="47">
        <v>0</v>
      </c>
      <c r="T1078" s="47">
        <v>0</v>
      </c>
      <c r="U1078" s="47">
        <v>0</v>
      </c>
      <c r="V1078" s="47">
        <v>0</v>
      </c>
      <c r="W1078" s="47">
        <v>325.40899999999999</v>
      </c>
    </row>
    <row r="1079" spans="1:23" s="9" customFormat="1" x14ac:dyDescent="0.25">
      <c r="A1079" s="100"/>
      <c r="B1079" s="43" t="s">
        <v>147</v>
      </c>
      <c r="C1079" s="47">
        <v>39.935000000000002</v>
      </c>
      <c r="D1079" s="47">
        <v>0</v>
      </c>
      <c r="E1079" s="47">
        <v>0</v>
      </c>
      <c r="F1079" s="47">
        <v>95.393000000000001</v>
      </c>
      <c r="G1079" s="47">
        <v>0</v>
      </c>
      <c r="H1079" s="47">
        <v>0</v>
      </c>
      <c r="I1079" s="47">
        <v>0</v>
      </c>
      <c r="J1079" s="47">
        <v>0</v>
      </c>
      <c r="K1079" s="47">
        <v>0</v>
      </c>
      <c r="L1079" s="47">
        <v>0</v>
      </c>
      <c r="M1079" s="47">
        <v>0</v>
      </c>
      <c r="N1079" s="47">
        <v>0</v>
      </c>
      <c r="O1079" s="47">
        <v>0</v>
      </c>
      <c r="P1079" s="47">
        <v>0</v>
      </c>
      <c r="Q1079" s="47">
        <v>0</v>
      </c>
      <c r="R1079" s="47">
        <v>0</v>
      </c>
      <c r="S1079" s="47">
        <v>0</v>
      </c>
      <c r="T1079" s="47">
        <v>0</v>
      </c>
      <c r="U1079" s="47">
        <v>0</v>
      </c>
      <c r="V1079" s="47">
        <v>0</v>
      </c>
      <c r="W1079" s="47">
        <v>135.328</v>
      </c>
    </row>
    <row r="1080" spans="1:23" s="9" customFormat="1" x14ac:dyDescent="0.25">
      <c r="A1080" s="100"/>
      <c r="B1080" s="43" t="s">
        <v>156</v>
      </c>
      <c r="C1080" s="47">
        <v>11.952999999999999</v>
      </c>
      <c r="D1080" s="47">
        <v>0</v>
      </c>
      <c r="E1080" s="47">
        <v>0</v>
      </c>
      <c r="F1080" s="47">
        <v>44.161000000000001</v>
      </c>
      <c r="G1080" s="47">
        <v>0</v>
      </c>
      <c r="H1080" s="47">
        <v>0</v>
      </c>
      <c r="I1080" s="47">
        <v>0</v>
      </c>
      <c r="J1080" s="47">
        <v>0</v>
      </c>
      <c r="K1080" s="47">
        <v>0</v>
      </c>
      <c r="L1080" s="47">
        <v>0</v>
      </c>
      <c r="M1080" s="47">
        <v>0</v>
      </c>
      <c r="N1080" s="47">
        <v>0</v>
      </c>
      <c r="O1080" s="47">
        <v>0</v>
      </c>
      <c r="P1080" s="47">
        <v>0</v>
      </c>
      <c r="Q1080" s="47">
        <v>0</v>
      </c>
      <c r="R1080" s="47">
        <v>0</v>
      </c>
      <c r="S1080" s="47">
        <v>0</v>
      </c>
      <c r="T1080" s="47">
        <v>0</v>
      </c>
      <c r="U1080" s="47">
        <v>0</v>
      </c>
      <c r="V1080" s="47">
        <v>0</v>
      </c>
      <c r="W1080" s="47">
        <v>56.113999999999997</v>
      </c>
    </row>
    <row r="1081" spans="1:23" s="9" customFormat="1" x14ac:dyDescent="0.25">
      <c r="A1081" s="100"/>
      <c r="B1081" s="43" t="s">
        <v>122</v>
      </c>
      <c r="C1081" s="47">
        <v>2</v>
      </c>
      <c r="D1081" s="47">
        <v>0</v>
      </c>
      <c r="E1081" s="47">
        <v>0</v>
      </c>
      <c r="F1081" s="47">
        <v>42</v>
      </c>
      <c r="G1081" s="47">
        <v>0</v>
      </c>
      <c r="H1081" s="47">
        <v>0</v>
      </c>
      <c r="I1081" s="47">
        <v>0</v>
      </c>
      <c r="J1081" s="47">
        <v>0</v>
      </c>
      <c r="K1081" s="47">
        <v>0</v>
      </c>
      <c r="L1081" s="47">
        <v>0</v>
      </c>
      <c r="M1081" s="47">
        <v>0</v>
      </c>
      <c r="N1081" s="47">
        <v>0</v>
      </c>
      <c r="O1081" s="47">
        <v>0</v>
      </c>
      <c r="P1081" s="47">
        <v>0</v>
      </c>
      <c r="Q1081" s="47">
        <v>0</v>
      </c>
      <c r="R1081" s="47">
        <v>0</v>
      </c>
      <c r="S1081" s="47">
        <v>0</v>
      </c>
      <c r="T1081" s="47">
        <v>0</v>
      </c>
      <c r="U1081" s="47">
        <v>0</v>
      </c>
      <c r="V1081" s="47">
        <v>0</v>
      </c>
      <c r="W1081" s="47">
        <v>44</v>
      </c>
    </row>
    <row r="1082" spans="1:23" s="9" customFormat="1" ht="30" x14ac:dyDescent="0.25">
      <c r="A1082" s="100"/>
      <c r="B1082" s="43" t="s">
        <v>145</v>
      </c>
      <c r="C1082" s="47">
        <v>0</v>
      </c>
      <c r="D1082" s="47">
        <v>0</v>
      </c>
      <c r="E1082" s="47">
        <v>0</v>
      </c>
      <c r="F1082" s="47">
        <v>9.9909499999999998</v>
      </c>
      <c r="G1082" s="47">
        <v>0</v>
      </c>
      <c r="H1082" s="47">
        <v>0</v>
      </c>
      <c r="I1082" s="47">
        <v>0</v>
      </c>
      <c r="J1082" s="47">
        <v>0</v>
      </c>
      <c r="K1082" s="47">
        <v>0</v>
      </c>
      <c r="L1082" s="47">
        <v>0</v>
      </c>
      <c r="M1082" s="47">
        <v>0</v>
      </c>
      <c r="N1082" s="47">
        <v>0</v>
      </c>
      <c r="O1082" s="47">
        <v>0</v>
      </c>
      <c r="P1082" s="47">
        <v>0</v>
      </c>
      <c r="Q1082" s="47">
        <v>0</v>
      </c>
      <c r="R1082" s="47">
        <v>0</v>
      </c>
      <c r="S1082" s="47">
        <v>0</v>
      </c>
      <c r="T1082" s="47">
        <v>0</v>
      </c>
      <c r="U1082" s="47">
        <v>0</v>
      </c>
      <c r="V1082" s="47">
        <v>0</v>
      </c>
      <c r="W1082" s="47">
        <v>9.9909499999999998</v>
      </c>
    </row>
    <row r="1083" spans="1:23" s="9" customFormat="1" x14ac:dyDescent="0.25">
      <c r="A1083" s="100"/>
      <c r="B1083" s="43" t="s">
        <v>113</v>
      </c>
      <c r="C1083" s="47">
        <v>0</v>
      </c>
      <c r="D1083" s="47">
        <v>0</v>
      </c>
      <c r="E1083" s="47">
        <v>0</v>
      </c>
      <c r="F1083" s="47">
        <v>7.7380000000000004</v>
      </c>
      <c r="G1083" s="47">
        <v>0</v>
      </c>
      <c r="H1083" s="47">
        <v>0</v>
      </c>
      <c r="I1083" s="47">
        <v>0</v>
      </c>
      <c r="J1083" s="47">
        <v>0</v>
      </c>
      <c r="K1083" s="47">
        <v>0</v>
      </c>
      <c r="L1083" s="47">
        <v>0</v>
      </c>
      <c r="M1083" s="47">
        <v>0</v>
      </c>
      <c r="N1083" s="47">
        <v>0</v>
      </c>
      <c r="O1083" s="47">
        <v>0</v>
      </c>
      <c r="P1083" s="47">
        <v>0</v>
      </c>
      <c r="Q1083" s="47">
        <v>0</v>
      </c>
      <c r="R1083" s="47">
        <v>0</v>
      </c>
      <c r="S1083" s="47">
        <v>0</v>
      </c>
      <c r="T1083" s="47">
        <v>0</v>
      </c>
      <c r="U1083" s="47">
        <v>0</v>
      </c>
      <c r="V1083" s="47">
        <v>0</v>
      </c>
      <c r="W1083" s="47">
        <v>7.7380000000000004</v>
      </c>
    </row>
    <row r="1084" spans="1:23" s="9" customFormat="1" x14ac:dyDescent="0.25">
      <c r="A1084" s="100"/>
      <c r="B1084" s="43" t="s">
        <v>152</v>
      </c>
      <c r="C1084" s="47">
        <v>0</v>
      </c>
      <c r="D1084" s="47">
        <v>0</v>
      </c>
      <c r="E1084" s="47">
        <v>0</v>
      </c>
      <c r="F1084" s="47">
        <v>6.6779999999999999</v>
      </c>
      <c r="G1084" s="47">
        <v>0</v>
      </c>
      <c r="H1084" s="47">
        <v>0</v>
      </c>
      <c r="I1084" s="47">
        <v>0</v>
      </c>
      <c r="J1084" s="47">
        <v>0</v>
      </c>
      <c r="K1084" s="47">
        <v>0</v>
      </c>
      <c r="L1084" s="47">
        <v>0</v>
      </c>
      <c r="M1084" s="47">
        <v>0</v>
      </c>
      <c r="N1084" s="47">
        <v>0</v>
      </c>
      <c r="O1084" s="47">
        <v>0</v>
      </c>
      <c r="P1084" s="47">
        <v>0</v>
      </c>
      <c r="Q1084" s="47">
        <v>0</v>
      </c>
      <c r="R1084" s="47">
        <v>0</v>
      </c>
      <c r="S1084" s="47">
        <v>0</v>
      </c>
      <c r="T1084" s="47">
        <v>0</v>
      </c>
      <c r="U1084" s="47">
        <v>0</v>
      </c>
      <c r="V1084" s="47">
        <v>0</v>
      </c>
      <c r="W1084" s="47">
        <v>6.6779999999999999</v>
      </c>
    </row>
    <row r="1085" spans="1:23" s="9" customFormat="1" x14ac:dyDescent="0.25">
      <c r="A1085" s="93"/>
      <c r="B1085" s="46" t="s">
        <v>200</v>
      </c>
      <c r="C1085" s="66">
        <v>589.24900000000002</v>
      </c>
      <c r="D1085" s="66">
        <v>0</v>
      </c>
      <c r="E1085" s="66">
        <v>0</v>
      </c>
      <c r="F1085" s="66">
        <v>2223.9416019999999</v>
      </c>
      <c r="G1085" s="66">
        <v>0</v>
      </c>
      <c r="H1085" s="66">
        <v>0</v>
      </c>
      <c r="I1085" s="66">
        <v>0</v>
      </c>
      <c r="J1085" s="66">
        <v>0</v>
      </c>
      <c r="K1085" s="66">
        <v>0</v>
      </c>
      <c r="L1085" s="66">
        <v>0</v>
      </c>
      <c r="M1085" s="66">
        <v>0</v>
      </c>
      <c r="N1085" s="66">
        <v>0</v>
      </c>
      <c r="O1085" s="66">
        <v>0</v>
      </c>
      <c r="P1085" s="66">
        <v>0</v>
      </c>
      <c r="Q1085" s="66">
        <v>0</v>
      </c>
      <c r="R1085" s="66">
        <v>0</v>
      </c>
      <c r="S1085" s="66">
        <v>0</v>
      </c>
      <c r="T1085" s="66">
        <v>0</v>
      </c>
      <c r="U1085" s="66">
        <v>0</v>
      </c>
      <c r="V1085" s="66">
        <v>0</v>
      </c>
      <c r="W1085" s="66">
        <v>2813.1906020000001</v>
      </c>
    </row>
    <row r="1086" spans="1:23" s="9" customFormat="1" x14ac:dyDescent="0.25">
      <c r="A1086" s="92" t="s">
        <v>230</v>
      </c>
      <c r="B1086" s="43" t="s">
        <v>111</v>
      </c>
      <c r="C1086" s="47">
        <v>4144.0913110000001</v>
      </c>
      <c r="D1086" s="47">
        <v>0</v>
      </c>
      <c r="E1086" s="47">
        <v>0</v>
      </c>
      <c r="F1086" s="47">
        <v>18674.797213000002</v>
      </c>
      <c r="G1086" s="47">
        <v>3233.547</v>
      </c>
      <c r="H1086" s="47">
        <v>0</v>
      </c>
      <c r="I1086" s="47">
        <v>1123.8910000000001</v>
      </c>
      <c r="J1086" s="47">
        <v>5.0599999999999996</v>
      </c>
      <c r="K1086" s="47">
        <v>0</v>
      </c>
      <c r="L1086" s="47">
        <v>0</v>
      </c>
      <c r="M1086" s="47">
        <v>0</v>
      </c>
      <c r="N1086" s="47">
        <v>0</v>
      </c>
      <c r="O1086" s="47">
        <v>6.4459999999999997</v>
      </c>
      <c r="P1086" s="47">
        <v>0.183</v>
      </c>
      <c r="Q1086" s="47">
        <v>0</v>
      </c>
      <c r="R1086" s="47">
        <v>354.27300000000002</v>
      </c>
      <c r="S1086" s="47">
        <v>12217</v>
      </c>
      <c r="T1086" s="47">
        <v>0</v>
      </c>
      <c r="U1086" s="47">
        <v>0</v>
      </c>
      <c r="V1086" s="47">
        <v>0</v>
      </c>
      <c r="W1086" s="47">
        <v>39759.288524000003</v>
      </c>
    </row>
    <row r="1087" spans="1:23" s="9" customFormat="1" x14ac:dyDescent="0.25">
      <c r="A1087" s="100"/>
      <c r="B1087" s="43" t="s">
        <v>115</v>
      </c>
      <c r="C1087" s="47">
        <v>4068.0357570000001</v>
      </c>
      <c r="D1087" s="47">
        <v>0</v>
      </c>
      <c r="E1087" s="47">
        <v>0</v>
      </c>
      <c r="F1087" s="47">
        <v>11174.231077</v>
      </c>
      <c r="G1087" s="47">
        <v>0</v>
      </c>
      <c r="H1087" s="47">
        <v>0</v>
      </c>
      <c r="I1087" s="47">
        <v>2008.552091</v>
      </c>
      <c r="J1087" s="47">
        <v>32.020000000000003</v>
      </c>
      <c r="K1087" s="47">
        <v>0</v>
      </c>
      <c r="L1087" s="47">
        <v>0</v>
      </c>
      <c r="M1087" s="47">
        <v>0</v>
      </c>
      <c r="N1087" s="47">
        <v>0</v>
      </c>
      <c r="O1087" s="47">
        <v>0</v>
      </c>
      <c r="P1087" s="47">
        <v>0</v>
      </c>
      <c r="Q1087" s="47">
        <v>0</v>
      </c>
      <c r="R1087" s="47">
        <v>0</v>
      </c>
      <c r="S1087" s="47">
        <v>16751.1332</v>
      </c>
      <c r="T1087" s="47">
        <v>0</v>
      </c>
      <c r="U1087" s="47">
        <v>0</v>
      </c>
      <c r="V1087" s="47">
        <v>0</v>
      </c>
      <c r="W1087" s="47">
        <v>34033.972125</v>
      </c>
    </row>
    <row r="1088" spans="1:23" s="9" customFormat="1" x14ac:dyDescent="0.25">
      <c r="A1088" s="100"/>
      <c r="B1088" s="43" t="s">
        <v>141</v>
      </c>
      <c r="C1088" s="47">
        <v>5012.1414180000002</v>
      </c>
      <c r="D1088" s="47">
        <v>0</v>
      </c>
      <c r="E1088" s="47">
        <v>60.884982000000001</v>
      </c>
      <c r="F1088" s="47">
        <v>14350.930664</v>
      </c>
      <c r="G1088" s="47">
        <v>1167.6544180000001</v>
      </c>
      <c r="H1088" s="47">
        <v>0</v>
      </c>
      <c r="I1088" s="47">
        <v>40.647067999999997</v>
      </c>
      <c r="J1088" s="47">
        <v>14.9</v>
      </c>
      <c r="K1088" s="47">
        <v>0</v>
      </c>
      <c r="L1088" s="47">
        <v>0</v>
      </c>
      <c r="M1088" s="47">
        <v>0</v>
      </c>
      <c r="N1088" s="47">
        <v>0</v>
      </c>
      <c r="O1088" s="47">
        <v>0</v>
      </c>
      <c r="P1088" s="47">
        <v>0</v>
      </c>
      <c r="Q1088" s="47">
        <v>0</v>
      </c>
      <c r="R1088" s="47">
        <v>0</v>
      </c>
      <c r="S1088" s="47">
        <v>0</v>
      </c>
      <c r="T1088" s="47">
        <v>0</v>
      </c>
      <c r="U1088" s="47">
        <v>0</v>
      </c>
      <c r="V1088" s="47">
        <v>0</v>
      </c>
      <c r="W1088" s="47">
        <v>20647.15855</v>
      </c>
    </row>
    <row r="1089" spans="1:23" s="9" customFormat="1" x14ac:dyDescent="0.25">
      <c r="A1089" s="100"/>
      <c r="B1089" s="43" t="s">
        <v>113</v>
      </c>
      <c r="C1089" s="47">
        <v>0</v>
      </c>
      <c r="D1089" s="47">
        <v>0</v>
      </c>
      <c r="E1089" s="47">
        <v>0</v>
      </c>
      <c r="F1089" s="47">
        <v>488.79500000000002</v>
      </c>
      <c r="G1089" s="47">
        <v>650.21199999999999</v>
      </c>
      <c r="H1089" s="47">
        <v>0</v>
      </c>
      <c r="I1089" s="47">
        <v>450.40899999999999</v>
      </c>
      <c r="J1089" s="47">
        <v>0</v>
      </c>
      <c r="K1089" s="47">
        <v>0</v>
      </c>
      <c r="L1089" s="47">
        <v>0</v>
      </c>
      <c r="M1089" s="47">
        <v>0</v>
      </c>
      <c r="N1089" s="47">
        <v>0</v>
      </c>
      <c r="O1089" s="47">
        <v>0</v>
      </c>
      <c r="P1089" s="47">
        <v>0</v>
      </c>
      <c r="Q1089" s="47">
        <v>0</v>
      </c>
      <c r="R1089" s="47">
        <v>5.12</v>
      </c>
      <c r="S1089" s="47">
        <v>11806.88</v>
      </c>
      <c r="T1089" s="47">
        <v>0</v>
      </c>
      <c r="U1089" s="47">
        <v>0</v>
      </c>
      <c r="V1089" s="47">
        <v>25</v>
      </c>
      <c r="W1089" s="47">
        <v>13426.415999999999</v>
      </c>
    </row>
    <row r="1090" spans="1:23" s="9" customFormat="1" x14ac:dyDescent="0.25">
      <c r="A1090" s="100"/>
      <c r="B1090" s="43" t="s">
        <v>142</v>
      </c>
      <c r="C1090" s="47">
        <v>1373.365</v>
      </c>
      <c r="D1090" s="47">
        <v>0</v>
      </c>
      <c r="E1090" s="47">
        <v>0</v>
      </c>
      <c r="F1090" s="47">
        <v>8182.2240000000002</v>
      </c>
      <c r="G1090" s="47">
        <v>0</v>
      </c>
      <c r="H1090" s="47">
        <v>0</v>
      </c>
      <c r="I1090" s="47">
        <v>74.888366000000005</v>
      </c>
      <c r="J1090" s="47">
        <v>0</v>
      </c>
      <c r="K1090" s="47">
        <v>0</v>
      </c>
      <c r="L1090" s="47">
        <v>0</v>
      </c>
      <c r="M1090" s="47">
        <v>0</v>
      </c>
      <c r="N1090" s="47">
        <v>0</v>
      </c>
      <c r="O1090" s="47">
        <v>0</v>
      </c>
      <c r="P1090" s="47">
        <v>0</v>
      </c>
      <c r="Q1090" s="47">
        <v>0</v>
      </c>
      <c r="R1090" s="47">
        <v>0</v>
      </c>
      <c r="S1090" s="47">
        <v>0</v>
      </c>
      <c r="T1090" s="47">
        <v>0</v>
      </c>
      <c r="U1090" s="47">
        <v>0</v>
      </c>
      <c r="V1090" s="47">
        <v>0</v>
      </c>
      <c r="W1090" s="47">
        <v>9630.4773659999992</v>
      </c>
    </row>
    <row r="1091" spans="1:23" s="9" customFormat="1" x14ac:dyDescent="0.25">
      <c r="A1091" s="100"/>
      <c r="B1091" s="43" t="s">
        <v>143</v>
      </c>
      <c r="C1091" s="47">
        <v>829.046108</v>
      </c>
      <c r="D1091" s="47">
        <v>0</v>
      </c>
      <c r="E1091" s="47">
        <v>0</v>
      </c>
      <c r="F1091" s="47">
        <v>4991.9827429999996</v>
      </c>
      <c r="G1091" s="47">
        <v>0</v>
      </c>
      <c r="H1091" s="47">
        <v>0</v>
      </c>
      <c r="I1091" s="47">
        <v>0</v>
      </c>
      <c r="J1091" s="47">
        <v>0</v>
      </c>
      <c r="K1091" s="47">
        <v>0</v>
      </c>
      <c r="L1091" s="47">
        <v>0</v>
      </c>
      <c r="M1091" s="47">
        <v>0</v>
      </c>
      <c r="N1091" s="47">
        <v>0</v>
      </c>
      <c r="O1091" s="47">
        <v>0</v>
      </c>
      <c r="P1091" s="47">
        <v>0</v>
      </c>
      <c r="Q1091" s="47">
        <v>0</v>
      </c>
      <c r="R1091" s="47">
        <v>0</v>
      </c>
      <c r="S1091" s="47">
        <v>0</v>
      </c>
      <c r="T1091" s="47">
        <v>0</v>
      </c>
      <c r="U1091" s="47">
        <v>0</v>
      </c>
      <c r="V1091" s="47">
        <v>0</v>
      </c>
      <c r="W1091" s="47">
        <v>5821.028851</v>
      </c>
    </row>
    <row r="1092" spans="1:23" s="9" customFormat="1" x14ac:dyDescent="0.25">
      <c r="A1092" s="100"/>
      <c r="B1092" s="43" t="s">
        <v>118</v>
      </c>
      <c r="C1092" s="47">
        <v>0</v>
      </c>
      <c r="D1092" s="47">
        <v>0</v>
      </c>
      <c r="E1092" s="47">
        <v>0</v>
      </c>
      <c r="F1092" s="47">
        <v>0</v>
      </c>
      <c r="G1092" s="47">
        <v>0</v>
      </c>
      <c r="H1092" s="47">
        <v>0</v>
      </c>
      <c r="I1092" s="47">
        <v>0</v>
      </c>
      <c r="J1092" s="47">
        <v>0</v>
      </c>
      <c r="K1092" s="47">
        <v>0</v>
      </c>
      <c r="L1092" s="47">
        <v>0</v>
      </c>
      <c r="M1092" s="47">
        <v>0</v>
      </c>
      <c r="N1092" s="47">
        <v>0</v>
      </c>
      <c r="O1092" s="47">
        <v>0</v>
      </c>
      <c r="P1092" s="47">
        <v>0</v>
      </c>
      <c r="Q1092" s="47">
        <v>0</v>
      </c>
      <c r="R1092" s="47">
        <v>0</v>
      </c>
      <c r="S1092" s="47">
        <v>4092</v>
      </c>
      <c r="T1092" s="47">
        <v>0</v>
      </c>
      <c r="U1092" s="47">
        <v>0</v>
      </c>
      <c r="V1092" s="47">
        <v>0</v>
      </c>
      <c r="W1092" s="47">
        <v>4092</v>
      </c>
    </row>
    <row r="1093" spans="1:23" s="9" customFormat="1" ht="30" x14ac:dyDescent="0.25">
      <c r="A1093" s="100"/>
      <c r="B1093" s="43" t="s">
        <v>145</v>
      </c>
      <c r="C1093" s="47">
        <v>108.511785</v>
      </c>
      <c r="D1093" s="47">
        <v>0</v>
      </c>
      <c r="E1093" s="47">
        <v>0</v>
      </c>
      <c r="F1093" s="47">
        <v>1571.379876</v>
      </c>
      <c r="G1093" s="47">
        <v>28.436868</v>
      </c>
      <c r="H1093" s="47">
        <v>0</v>
      </c>
      <c r="I1093" s="47">
        <v>0</v>
      </c>
      <c r="J1093" s="47">
        <v>0</v>
      </c>
      <c r="K1093" s="47">
        <v>0</v>
      </c>
      <c r="L1093" s="47">
        <v>0</v>
      </c>
      <c r="M1093" s="47">
        <v>0</v>
      </c>
      <c r="N1093" s="47">
        <v>0</v>
      </c>
      <c r="O1093" s="47">
        <v>0</v>
      </c>
      <c r="P1093" s="47">
        <v>0</v>
      </c>
      <c r="Q1093" s="47">
        <v>0</v>
      </c>
      <c r="R1093" s="47">
        <v>0</v>
      </c>
      <c r="S1093" s="47">
        <v>0</v>
      </c>
      <c r="T1093" s="47">
        <v>0</v>
      </c>
      <c r="U1093" s="47">
        <v>0</v>
      </c>
      <c r="V1093" s="47">
        <v>0</v>
      </c>
      <c r="W1093" s="47">
        <v>1708.3285289999999</v>
      </c>
    </row>
    <row r="1094" spans="1:23" s="9" customFormat="1" x14ac:dyDescent="0.25">
      <c r="A1094" s="100"/>
      <c r="B1094" s="43" t="s">
        <v>122</v>
      </c>
      <c r="C1094" s="47">
        <v>22</v>
      </c>
      <c r="D1094" s="47">
        <v>0</v>
      </c>
      <c r="E1094" s="47">
        <v>0</v>
      </c>
      <c r="F1094" s="47">
        <v>1222</v>
      </c>
      <c r="G1094" s="47">
        <v>91.26</v>
      </c>
      <c r="H1094" s="47">
        <v>0</v>
      </c>
      <c r="I1094" s="47">
        <v>169.76</v>
      </c>
      <c r="J1094" s="47">
        <v>0</v>
      </c>
      <c r="K1094" s="47">
        <v>0</v>
      </c>
      <c r="L1094" s="47">
        <v>0</v>
      </c>
      <c r="M1094" s="47">
        <v>0</v>
      </c>
      <c r="N1094" s="47">
        <v>0</v>
      </c>
      <c r="O1094" s="47">
        <v>0</v>
      </c>
      <c r="P1094" s="47">
        <v>0</v>
      </c>
      <c r="Q1094" s="47">
        <v>0</v>
      </c>
      <c r="R1094" s="47">
        <v>0</v>
      </c>
      <c r="S1094" s="47">
        <v>0</v>
      </c>
      <c r="T1094" s="47">
        <v>0</v>
      </c>
      <c r="U1094" s="47">
        <v>0</v>
      </c>
      <c r="V1094" s="47">
        <v>0</v>
      </c>
      <c r="W1094" s="47">
        <v>1505.02</v>
      </c>
    </row>
    <row r="1095" spans="1:23" s="9" customFormat="1" x14ac:dyDescent="0.25">
      <c r="A1095" s="100"/>
      <c r="B1095" s="43" t="s">
        <v>146</v>
      </c>
      <c r="C1095" s="47">
        <v>109.849</v>
      </c>
      <c r="D1095" s="47">
        <v>0</v>
      </c>
      <c r="E1095" s="47">
        <v>0</v>
      </c>
      <c r="F1095" s="47">
        <v>1222.67</v>
      </c>
      <c r="G1095" s="47">
        <v>0</v>
      </c>
      <c r="H1095" s="47">
        <v>0</v>
      </c>
      <c r="I1095" s="47">
        <v>0</v>
      </c>
      <c r="J1095" s="47">
        <v>0</v>
      </c>
      <c r="K1095" s="47">
        <v>0</v>
      </c>
      <c r="L1095" s="47">
        <v>0</v>
      </c>
      <c r="M1095" s="47">
        <v>0</v>
      </c>
      <c r="N1095" s="47">
        <v>0</v>
      </c>
      <c r="O1095" s="47">
        <v>0</v>
      </c>
      <c r="P1095" s="47">
        <v>0</v>
      </c>
      <c r="Q1095" s="47">
        <v>0</v>
      </c>
      <c r="R1095" s="47">
        <v>0</v>
      </c>
      <c r="S1095" s="47">
        <v>0</v>
      </c>
      <c r="T1095" s="47">
        <v>0</v>
      </c>
      <c r="U1095" s="47">
        <v>0</v>
      </c>
      <c r="V1095" s="47">
        <v>0</v>
      </c>
      <c r="W1095" s="47">
        <v>1332.519</v>
      </c>
    </row>
    <row r="1096" spans="1:23" s="9" customFormat="1" x14ac:dyDescent="0.25">
      <c r="A1096" s="100"/>
      <c r="B1096" s="43" t="s">
        <v>154</v>
      </c>
      <c r="C1096" s="47">
        <v>54.029000000000003</v>
      </c>
      <c r="D1096" s="47">
        <v>0</v>
      </c>
      <c r="E1096" s="47">
        <v>0</v>
      </c>
      <c r="F1096" s="47">
        <v>257.15199999999999</v>
      </c>
      <c r="G1096" s="47">
        <v>408.61099999999999</v>
      </c>
      <c r="H1096" s="47">
        <v>0</v>
      </c>
      <c r="I1096" s="47">
        <v>0</v>
      </c>
      <c r="J1096" s="47">
        <v>0</v>
      </c>
      <c r="K1096" s="47">
        <v>0</v>
      </c>
      <c r="L1096" s="47">
        <v>0</v>
      </c>
      <c r="M1096" s="47">
        <v>0</v>
      </c>
      <c r="N1096" s="47">
        <v>0</v>
      </c>
      <c r="O1096" s="47">
        <v>0</v>
      </c>
      <c r="P1096" s="47">
        <v>0</v>
      </c>
      <c r="Q1096" s="47">
        <v>0</v>
      </c>
      <c r="R1096" s="47">
        <v>0</v>
      </c>
      <c r="S1096" s="47">
        <v>0</v>
      </c>
      <c r="T1096" s="47">
        <v>0</v>
      </c>
      <c r="U1096" s="47">
        <v>0</v>
      </c>
      <c r="V1096" s="47">
        <v>0</v>
      </c>
      <c r="W1096" s="47">
        <v>719.79200000000003</v>
      </c>
    </row>
    <row r="1097" spans="1:23" s="9" customFormat="1" x14ac:dyDescent="0.25">
      <c r="A1097" s="100"/>
      <c r="B1097" s="43" t="s">
        <v>124</v>
      </c>
      <c r="C1097" s="47">
        <v>0</v>
      </c>
      <c r="D1097" s="47">
        <v>0</v>
      </c>
      <c r="E1097" s="47">
        <v>0</v>
      </c>
      <c r="F1097" s="47">
        <v>0</v>
      </c>
      <c r="G1097" s="47">
        <v>0</v>
      </c>
      <c r="H1097" s="47">
        <v>0</v>
      </c>
      <c r="I1097" s="47">
        <v>0</v>
      </c>
      <c r="J1097" s="47">
        <v>0</v>
      </c>
      <c r="K1097" s="47">
        <v>0</v>
      </c>
      <c r="L1097" s="47">
        <v>0</v>
      </c>
      <c r="M1097" s="47">
        <v>0</v>
      </c>
      <c r="N1097" s="47">
        <v>0</v>
      </c>
      <c r="O1097" s="47">
        <v>0</v>
      </c>
      <c r="P1097" s="47">
        <v>0</v>
      </c>
      <c r="Q1097" s="47">
        <v>0</v>
      </c>
      <c r="R1097" s="47">
        <v>0</v>
      </c>
      <c r="S1097" s="47">
        <v>640</v>
      </c>
      <c r="T1097" s="47">
        <v>0</v>
      </c>
      <c r="U1097" s="47">
        <v>0</v>
      </c>
      <c r="V1097" s="47">
        <v>0</v>
      </c>
      <c r="W1097" s="47">
        <v>640</v>
      </c>
    </row>
    <row r="1098" spans="1:23" s="9" customFormat="1" x14ac:dyDescent="0.25">
      <c r="A1098" s="100"/>
      <c r="B1098" s="43" t="s">
        <v>161</v>
      </c>
      <c r="C1098" s="47">
        <v>45.231999999999999</v>
      </c>
      <c r="D1098" s="47">
        <v>0</v>
      </c>
      <c r="E1098" s="47">
        <v>0</v>
      </c>
      <c r="F1098" s="47">
        <v>508.73</v>
      </c>
      <c r="G1098" s="47">
        <v>0</v>
      </c>
      <c r="H1098" s="47">
        <v>0</v>
      </c>
      <c r="I1098" s="47">
        <v>0</v>
      </c>
      <c r="J1098" s="47">
        <v>0</v>
      </c>
      <c r="K1098" s="47">
        <v>0</v>
      </c>
      <c r="L1098" s="47">
        <v>0</v>
      </c>
      <c r="M1098" s="47">
        <v>0</v>
      </c>
      <c r="N1098" s="47">
        <v>0</v>
      </c>
      <c r="O1098" s="47">
        <v>0</v>
      </c>
      <c r="P1098" s="47">
        <v>0</v>
      </c>
      <c r="Q1098" s="47">
        <v>0</v>
      </c>
      <c r="R1098" s="47">
        <v>0</v>
      </c>
      <c r="S1098" s="47">
        <v>0</v>
      </c>
      <c r="T1098" s="47">
        <v>0</v>
      </c>
      <c r="U1098" s="47">
        <v>0</v>
      </c>
      <c r="V1098" s="47">
        <v>0</v>
      </c>
      <c r="W1098" s="47">
        <v>553.96199999999999</v>
      </c>
    </row>
    <row r="1099" spans="1:23" s="9" customFormat="1" ht="30" x14ac:dyDescent="0.25">
      <c r="A1099" s="100"/>
      <c r="B1099" s="43" t="s">
        <v>178</v>
      </c>
      <c r="C1099" s="47">
        <v>0</v>
      </c>
      <c r="D1099" s="47">
        <v>0</v>
      </c>
      <c r="E1099" s="47">
        <v>0</v>
      </c>
      <c r="F1099" s="47">
        <v>0</v>
      </c>
      <c r="G1099" s="47">
        <v>0</v>
      </c>
      <c r="H1099" s="47">
        <v>0</v>
      </c>
      <c r="I1099" s="47">
        <v>0</v>
      </c>
      <c r="J1099" s="47">
        <v>0</v>
      </c>
      <c r="K1099" s="47">
        <v>0</v>
      </c>
      <c r="L1099" s="47">
        <v>0</v>
      </c>
      <c r="M1099" s="47">
        <v>0</v>
      </c>
      <c r="N1099" s="47">
        <v>0</v>
      </c>
      <c r="O1099" s="47">
        <v>0</v>
      </c>
      <c r="P1099" s="47">
        <v>0</v>
      </c>
      <c r="Q1099" s="47">
        <v>0</v>
      </c>
      <c r="R1099" s="47">
        <v>0</v>
      </c>
      <c r="S1099" s="47">
        <v>505</v>
      </c>
      <c r="T1099" s="47">
        <v>0</v>
      </c>
      <c r="U1099" s="47">
        <v>0</v>
      </c>
      <c r="V1099" s="47">
        <v>0</v>
      </c>
      <c r="W1099" s="47">
        <v>505</v>
      </c>
    </row>
    <row r="1100" spans="1:23" s="9" customFormat="1" x14ac:dyDescent="0.25">
      <c r="A1100" s="100"/>
      <c r="B1100" s="43" t="s">
        <v>164</v>
      </c>
      <c r="C1100" s="47">
        <v>52.026000000000003</v>
      </c>
      <c r="D1100" s="47">
        <v>0</v>
      </c>
      <c r="E1100" s="47">
        <v>0</v>
      </c>
      <c r="F1100" s="47">
        <v>430.80900000000003</v>
      </c>
      <c r="G1100" s="47">
        <v>0</v>
      </c>
      <c r="H1100" s="47">
        <v>0</v>
      </c>
      <c r="I1100" s="47">
        <v>0</v>
      </c>
      <c r="J1100" s="47">
        <v>0</v>
      </c>
      <c r="K1100" s="47">
        <v>0</v>
      </c>
      <c r="L1100" s="47">
        <v>0</v>
      </c>
      <c r="M1100" s="47">
        <v>0</v>
      </c>
      <c r="N1100" s="47">
        <v>0</v>
      </c>
      <c r="O1100" s="47">
        <v>0</v>
      </c>
      <c r="P1100" s="47">
        <v>0</v>
      </c>
      <c r="Q1100" s="47">
        <v>0</v>
      </c>
      <c r="R1100" s="47">
        <v>0</v>
      </c>
      <c r="S1100" s="47">
        <v>0</v>
      </c>
      <c r="T1100" s="47">
        <v>0</v>
      </c>
      <c r="U1100" s="47">
        <v>0</v>
      </c>
      <c r="V1100" s="47">
        <v>0</v>
      </c>
      <c r="W1100" s="47">
        <v>482.83499999999998</v>
      </c>
    </row>
    <row r="1101" spans="1:23" s="9" customFormat="1" x14ac:dyDescent="0.25">
      <c r="A1101" s="100"/>
      <c r="B1101" s="43" t="s">
        <v>121</v>
      </c>
      <c r="C1101" s="47">
        <v>26.922439000000001</v>
      </c>
      <c r="D1101" s="47">
        <v>0</v>
      </c>
      <c r="E1101" s="47">
        <v>0</v>
      </c>
      <c r="F1101" s="47">
        <v>365.92556400000001</v>
      </c>
      <c r="G1101" s="47">
        <v>0</v>
      </c>
      <c r="H1101" s="47">
        <v>0</v>
      </c>
      <c r="I1101" s="47">
        <v>4.2610000000000001</v>
      </c>
      <c r="J1101" s="47">
        <v>0</v>
      </c>
      <c r="K1101" s="47">
        <v>0</v>
      </c>
      <c r="L1101" s="47">
        <v>0</v>
      </c>
      <c r="M1101" s="47">
        <v>0</v>
      </c>
      <c r="N1101" s="47">
        <v>0</v>
      </c>
      <c r="O1101" s="47">
        <v>0</v>
      </c>
      <c r="P1101" s="47">
        <v>0</v>
      </c>
      <c r="Q1101" s="47">
        <v>0</v>
      </c>
      <c r="R1101" s="47">
        <v>0</v>
      </c>
      <c r="S1101" s="47">
        <v>0</v>
      </c>
      <c r="T1101" s="47">
        <v>0</v>
      </c>
      <c r="U1101" s="47">
        <v>0</v>
      </c>
      <c r="V1101" s="47">
        <v>0</v>
      </c>
      <c r="W1101" s="47">
        <v>397.10900299999997</v>
      </c>
    </row>
    <row r="1102" spans="1:23" s="9" customFormat="1" x14ac:dyDescent="0.25">
      <c r="A1102" s="100"/>
      <c r="B1102" s="43" t="s">
        <v>147</v>
      </c>
      <c r="C1102" s="47">
        <v>74.644999999999996</v>
      </c>
      <c r="D1102" s="47">
        <v>0</v>
      </c>
      <c r="E1102" s="47">
        <v>0</v>
      </c>
      <c r="F1102" s="47">
        <v>216.86199999999999</v>
      </c>
      <c r="G1102" s="47">
        <v>0</v>
      </c>
      <c r="H1102" s="47">
        <v>0</v>
      </c>
      <c r="I1102" s="47">
        <v>0</v>
      </c>
      <c r="J1102" s="47">
        <v>0</v>
      </c>
      <c r="K1102" s="47">
        <v>0</v>
      </c>
      <c r="L1102" s="47">
        <v>0</v>
      </c>
      <c r="M1102" s="47">
        <v>0</v>
      </c>
      <c r="N1102" s="47">
        <v>0</v>
      </c>
      <c r="O1102" s="47">
        <v>0</v>
      </c>
      <c r="P1102" s="47">
        <v>0</v>
      </c>
      <c r="Q1102" s="47">
        <v>0</v>
      </c>
      <c r="R1102" s="47">
        <v>0</v>
      </c>
      <c r="S1102" s="47">
        <v>0</v>
      </c>
      <c r="T1102" s="47">
        <v>0</v>
      </c>
      <c r="U1102" s="47">
        <v>0</v>
      </c>
      <c r="V1102" s="47">
        <v>0</v>
      </c>
      <c r="W1102" s="47">
        <v>291.50700000000001</v>
      </c>
    </row>
    <row r="1103" spans="1:23" s="9" customFormat="1" x14ac:dyDescent="0.25">
      <c r="A1103" s="100"/>
      <c r="B1103" s="43" t="s">
        <v>151</v>
      </c>
      <c r="C1103" s="47">
        <v>0</v>
      </c>
      <c r="D1103" s="47">
        <v>0</v>
      </c>
      <c r="E1103" s="47">
        <v>0</v>
      </c>
      <c r="F1103" s="47">
        <v>0</v>
      </c>
      <c r="G1103" s="47">
        <v>252.917</v>
      </c>
      <c r="H1103" s="47">
        <v>0</v>
      </c>
      <c r="I1103" s="47">
        <v>0</v>
      </c>
      <c r="J1103" s="47">
        <v>0</v>
      </c>
      <c r="K1103" s="47">
        <v>0</v>
      </c>
      <c r="L1103" s="47">
        <v>0</v>
      </c>
      <c r="M1103" s="47">
        <v>0</v>
      </c>
      <c r="N1103" s="47">
        <v>0</v>
      </c>
      <c r="O1103" s="47">
        <v>0</v>
      </c>
      <c r="P1103" s="47">
        <v>0</v>
      </c>
      <c r="Q1103" s="47">
        <v>0</v>
      </c>
      <c r="R1103" s="47">
        <v>0</v>
      </c>
      <c r="S1103" s="47">
        <v>0</v>
      </c>
      <c r="T1103" s="47">
        <v>0</v>
      </c>
      <c r="U1103" s="47">
        <v>0</v>
      </c>
      <c r="V1103" s="47">
        <v>0</v>
      </c>
      <c r="W1103" s="47">
        <v>252.917</v>
      </c>
    </row>
    <row r="1104" spans="1:23" s="9" customFormat="1" x14ac:dyDescent="0.25">
      <c r="A1104" s="100"/>
      <c r="B1104" s="43" t="s">
        <v>125</v>
      </c>
      <c r="C1104" s="47">
        <v>0</v>
      </c>
      <c r="D1104" s="47">
        <v>0</v>
      </c>
      <c r="E1104" s="47">
        <v>0</v>
      </c>
      <c r="F1104" s="47">
        <v>0</v>
      </c>
      <c r="G1104" s="47">
        <v>0</v>
      </c>
      <c r="H1104" s="47">
        <v>0</v>
      </c>
      <c r="I1104" s="47">
        <v>0</v>
      </c>
      <c r="J1104" s="47">
        <v>0</v>
      </c>
      <c r="K1104" s="47">
        <v>0</v>
      </c>
      <c r="L1104" s="47">
        <v>0</v>
      </c>
      <c r="M1104" s="47">
        <v>0</v>
      </c>
      <c r="N1104" s="47">
        <v>0</v>
      </c>
      <c r="O1104" s="47">
        <v>0</v>
      </c>
      <c r="P1104" s="47">
        <v>0</v>
      </c>
      <c r="Q1104" s="47">
        <v>0</v>
      </c>
      <c r="R1104" s="47">
        <v>0</v>
      </c>
      <c r="S1104" s="47">
        <v>240</v>
      </c>
      <c r="T1104" s="47">
        <v>0</v>
      </c>
      <c r="U1104" s="47">
        <v>0</v>
      </c>
      <c r="V1104" s="47">
        <v>0</v>
      </c>
      <c r="W1104" s="47">
        <v>240</v>
      </c>
    </row>
    <row r="1105" spans="1:23" s="9" customFormat="1" x14ac:dyDescent="0.25">
      <c r="A1105" s="100"/>
      <c r="B1105" s="43" t="s">
        <v>156</v>
      </c>
      <c r="C1105" s="47">
        <v>34.396000000000001</v>
      </c>
      <c r="D1105" s="47">
        <v>0</v>
      </c>
      <c r="E1105" s="47">
        <v>0</v>
      </c>
      <c r="F1105" s="47">
        <v>86.563000000000002</v>
      </c>
      <c r="G1105" s="47">
        <v>0</v>
      </c>
      <c r="H1105" s="47">
        <v>0</v>
      </c>
      <c r="I1105" s="47">
        <v>0</v>
      </c>
      <c r="J1105" s="47">
        <v>0</v>
      </c>
      <c r="K1105" s="47">
        <v>0</v>
      </c>
      <c r="L1105" s="47">
        <v>0</v>
      </c>
      <c r="M1105" s="47">
        <v>0</v>
      </c>
      <c r="N1105" s="47">
        <v>0</v>
      </c>
      <c r="O1105" s="47">
        <v>0</v>
      </c>
      <c r="P1105" s="47">
        <v>0</v>
      </c>
      <c r="Q1105" s="47">
        <v>0</v>
      </c>
      <c r="R1105" s="47">
        <v>0</v>
      </c>
      <c r="S1105" s="47">
        <v>0</v>
      </c>
      <c r="T1105" s="47">
        <v>0</v>
      </c>
      <c r="U1105" s="47">
        <v>0</v>
      </c>
      <c r="V1105" s="47">
        <v>0</v>
      </c>
      <c r="W1105" s="47">
        <v>120.959</v>
      </c>
    </row>
    <row r="1106" spans="1:23" s="9" customFormat="1" x14ac:dyDescent="0.25">
      <c r="A1106" s="100"/>
      <c r="B1106" s="43" t="s">
        <v>155</v>
      </c>
      <c r="C1106" s="47">
        <v>0</v>
      </c>
      <c r="D1106" s="47">
        <v>0</v>
      </c>
      <c r="E1106" s="47">
        <v>0</v>
      </c>
      <c r="F1106" s="47">
        <v>97.84</v>
      </c>
      <c r="G1106" s="47">
        <v>0</v>
      </c>
      <c r="H1106" s="47">
        <v>0</v>
      </c>
      <c r="I1106" s="47">
        <v>0</v>
      </c>
      <c r="J1106" s="47">
        <v>0</v>
      </c>
      <c r="K1106" s="47">
        <v>0</v>
      </c>
      <c r="L1106" s="47">
        <v>0</v>
      </c>
      <c r="M1106" s="47">
        <v>0</v>
      </c>
      <c r="N1106" s="47">
        <v>0</v>
      </c>
      <c r="O1106" s="47">
        <v>0</v>
      </c>
      <c r="P1106" s="47">
        <v>0</v>
      </c>
      <c r="Q1106" s="47">
        <v>0</v>
      </c>
      <c r="R1106" s="47">
        <v>0</v>
      </c>
      <c r="S1106" s="47">
        <v>0</v>
      </c>
      <c r="T1106" s="47">
        <v>0</v>
      </c>
      <c r="U1106" s="47">
        <v>0</v>
      </c>
      <c r="V1106" s="47">
        <v>0</v>
      </c>
      <c r="W1106" s="47">
        <v>97.84</v>
      </c>
    </row>
    <row r="1107" spans="1:23" s="9" customFormat="1" ht="30" x14ac:dyDescent="0.25">
      <c r="A1107" s="100"/>
      <c r="B1107" s="43" t="s">
        <v>179</v>
      </c>
      <c r="C1107" s="47">
        <v>0</v>
      </c>
      <c r="D1107" s="47">
        <v>0</v>
      </c>
      <c r="E1107" s="47">
        <v>0</v>
      </c>
      <c r="F1107" s="47">
        <v>0</v>
      </c>
      <c r="G1107" s="47">
        <v>0</v>
      </c>
      <c r="H1107" s="47">
        <v>0</v>
      </c>
      <c r="I1107" s="47">
        <v>83.308000000000007</v>
      </c>
      <c r="J1107" s="47">
        <v>0</v>
      </c>
      <c r="K1107" s="47">
        <v>0</v>
      </c>
      <c r="L1107" s="47">
        <v>0</v>
      </c>
      <c r="M1107" s="47">
        <v>0</v>
      </c>
      <c r="N1107" s="47">
        <v>0</v>
      </c>
      <c r="O1107" s="47">
        <v>0</v>
      </c>
      <c r="P1107" s="47">
        <v>0</v>
      </c>
      <c r="Q1107" s="47">
        <v>0</v>
      </c>
      <c r="R1107" s="47">
        <v>0</v>
      </c>
      <c r="S1107" s="47">
        <v>0</v>
      </c>
      <c r="T1107" s="47">
        <v>0</v>
      </c>
      <c r="U1107" s="47">
        <v>0</v>
      </c>
      <c r="V1107" s="47">
        <v>0</v>
      </c>
      <c r="W1107" s="47">
        <v>83.308000000000007</v>
      </c>
    </row>
    <row r="1108" spans="1:23" s="9" customFormat="1" x14ac:dyDescent="0.25">
      <c r="A1108" s="100"/>
      <c r="B1108" s="43" t="s">
        <v>159</v>
      </c>
      <c r="C1108" s="47">
        <v>22.85</v>
      </c>
      <c r="D1108" s="47">
        <v>0</v>
      </c>
      <c r="E1108" s="47">
        <v>0</v>
      </c>
      <c r="F1108" s="47">
        <v>31.978999999999999</v>
      </c>
      <c r="G1108" s="47">
        <v>0</v>
      </c>
      <c r="H1108" s="47">
        <v>0</v>
      </c>
      <c r="I1108" s="47">
        <v>0</v>
      </c>
      <c r="J1108" s="47">
        <v>0</v>
      </c>
      <c r="K1108" s="47">
        <v>0</v>
      </c>
      <c r="L1108" s="47">
        <v>0</v>
      </c>
      <c r="M1108" s="47">
        <v>0</v>
      </c>
      <c r="N1108" s="47">
        <v>0</v>
      </c>
      <c r="O1108" s="47">
        <v>0</v>
      </c>
      <c r="P1108" s="47">
        <v>0</v>
      </c>
      <c r="Q1108" s="47">
        <v>0</v>
      </c>
      <c r="R1108" s="47">
        <v>0</v>
      </c>
      <c r="S1108" s="47">
        <v>0</v>
      </c>
      <c r="T1108" s="47">
        <v>0</v>
      </c>
      <c r="U1108" s="47">
        <v>0</v>
      </c>
      <c r="V1108" s="47">
        <v>0</v>
      </c>
      <c r="W1108" s="47">
        <v>54.829000000000001</v>
      </c>
    </row>
    <row r="1109" spans="1:23" s="9" customFormat="1" x14ac:dyDescent="0.25">
      <c r="A1109" s="100"/>
      <c r="B1109" s="43" t="s">
        <v>149</v>
      </c>
      <c r="C1109" s="47">
        <v>0</v>
      </c>
      <c r="D1109" s="47">
        <v>0</v>
      </c>
      <c r="E1109" s="47">
        <v>0</v>
      </c>
      <c r="F1109" s="47">
        <v>7.5110000000000001</v>
      </c>
      <c r="G1109" s="47">
        <v>0</v>
      </c>
      <c r="H1109" s="47">
        <v>0</v>
      </c>
      <c r="I1109" s="47">
        <v>47.22</v>
      </c>
      <c r="J1109" s="47">
        <v>0</v>
      </c>
      <c r="K1109" s="47">
        <v>0</v>
      </c>
      <c r="L1109" s="47">
        <v>0</v>
      </c>
      <c r="M1109" s="47">
        <v>0</v>
      </c>
      <c r="N1109" s="47">
        <v>0</v>
      </c>
      <c r="O1109" s="47">
        <v>0</v>
      </c>
      <c r="P1109" s="47">
        <v>0</v>
      </c>
      <c r="Q1109" s="47">
        <v>0</v>
      </c>
      <c r="R1109" s="47">
        <v>0</v>
      </c>
      <c r="S1109" s="47">
        <v>0</v>
      </c>
      <c r="T1109" s="47">
        <v>0</v>
      </c>
      <c r="U1109" s="47">
        <v>0</v>
      </c>
      <c r="V1109" s="47">
        <v>0</v>
      </c>
      <c r="W1109" s="47">
        <v>54.731000000000002</v>
      </c>
    </row>
    <row r="1110" spans="1:23" s="9" customFormat="1" x14ac:dyDescent="0.25">
      <c r="A1110" s="100"/>
      <c r="B1110" s="43" t="s">
        <v>148</v>
      </c>
      <c r="C1110" s="47">
        <v>8.5934910000000002</v>
      </c>
      <c r="D1110" s="47">
        <v>0</v>
      </c>
      <c r="E1110" s="47">
        <v>0</v>
      </c>
      <c r="F1110" s="47">
        <v>32.778545000000001</v>
      </c>
      <c r="G1110" s="47">
        <v>0</v>
      </c>
      <c r="H1110" s="47">
        <v>0</v>
      </c>
      <c r="I1110" s="47">
        <v>0</v>
      </c>
      <c r="J1110" s="47">
        <v>0</v>
      </c>
      <c r="K1110" s="47">
        <v>0</v>
      </c>
      <c r="L1110" s="47">
        <v>0</v>
      </c>
      <c r="M1110" s="47">
        <v>0</v>
      </c>
      <c r="N1110" s="47">
        <v>0</v>
      </c>
      <c r="O1110" s="47">
        <v>0</v>
      </c>
      <c r="P1110" s="47">
        <v>0</v>
      </c>
      <c r="Q1110" s="47">
        <v>0</v>
      </c>
      <c r="R1110" s="47">
        <v>0</v>
      </c>
      <c r="S1110" s="47">
        <v>0</v>
      </c>
      <c r="T1110" s="47">
        <v>0</v>
      </c>
      <c r="U1110" s="47">
        <v>0</v>
      </c>
      <c r="V1110" s="47">
        <v>0</v>
      </c>
      <c r="W1110" s="47">
        <v>41.372036000000001</v>
      </c>
    </row>
    <row r="1111" spans="1:23" s="9" customFormat="1" x14ac:dyDescent="0.25">
      <c r="A1111" s="100"/>
      <c r="B1111" s="43" t="s">
        <v>152</v>
      </c>
      <c r="C1111" s="47">
        <v>5.9720000000000004</v>
      </c>
      <c r="D1111" s="47">
        <v>0</v>
      </c>
      <c r="E1111" s="47">
        <v>0</v>
      </c>
      <c r="F1111" s="47">
        <v>16.603000000000002</v>
      </c>
      <c r="G1111" s="47">
        <v>0</v>
      </c>
      <c r="H1111" s="47">
        <v>0</v>
      </c>
      <c r="I1111" s="47">
        <v>0</v>
      </c>
      <c r="J1111" s="47">
        <v>0</v>
      </c>
      <c r="K1111" s="47">
        <v>0</v>
      </c>
      <c r="L1111" s="47">
        <v>0</v>
      </c>
      <c r="M1111" s="47">
        <v>0</v>
      </c>
      <c r="N1111" s="47">
        <v>0</v>
      </c>
      <c r="O1111" s="47">
        <v>0</v>
      </c>
      <c r="P1111" s="47">
        <v>0</v>
      </c>
      <c r="Q1111" s="47">
        <v>0</v>
      </c>
      <c r="R1111" s="47">
        <v>0</v>
      </c>
      <c r="S1111" s="47">
        <v>0</v>
      </c>
      <c r="T1111" s="47">
        <v>0</v>
      </c>
      <c r="U1111" s="47">
        <v>0</v>
      </c>
      <c r="V1111" s="47">
        <v>0</v>
      </c>
      <c r="W1111" s="47">
        <v>22.574999999999999</v>
      </c>
    </row>
    <row r="1112" spans="1:23" s="9" customFormat="1" x14ac:dyDescent="0.25">
      <c r="A1112" s="100"/>
      <c r="B1112" s="43" t="s">
        <v>163</v>
      </c>
      <c r="C1112" s="47">
        <v>1.1062369999999999</v>
      </c>
      <c r="D1112" s="47">
        <v>0</v>
      </c>
      <c r="E1112" s="47">
        <v>0</v>
      </c>
      <c r="F1112" s="47">
        <v>6.2414810000000003</v>
      </c>
      <c r="G1112" s="47">
        <v>0</v>
      </c>
      <c r="H1112" s="47">
        <v>0</v>
      </c>
      <c r="I1112" s="47">
        <v>0</v>
      </c>
      <c r="J1112" s="47">
        <v>0</v>
      </c>
      <c r="K1112" s="47">
        <v>0</v>
      </c>
      <c r="L1112" s="47">
        <v>0</v>
      </c>
      <c r="M1112" s="47">
        <v>0</v>
      </c>
      <c r="N1112" s="47">
        <v>0</v>
      </c>
      <c r="O1112" s="47">
        <v>0</v>
      </c>
      <c r="P1112" s="47">
        <v>0</v>
      </c>
      <c r="Q1112" s="47">
        <v>0</v>
      </c>
      <c r="R1112" s="47">
        <v>0</v>
      </c>
      <c r="S1112" s="47">
        <v>0</v>
      </c>
      <c r="T1112" s="47">
        <v>0</v>
      </c>
      <c r="U1112" s="47">
        <v>0</v>
      </c>
      <c r="V1112" s="47">
        <v>0</v>
      </c>
      <c r="W1112" s="47">
        <v>7.3477180000000004</v>
      </c>
    </row>
    <row r="1113" spans="1:23" s="9" customFormat="1" ht="30" x14ac:dyDescent="0.25">
      <c r="A1113" s="100"/>
      <c r="B1113" s="43" t="s">
        <v>196</v>
      </c>
      <c r="C1113" s="47">
        <v>0</v>
      </c>
      <c r="D1113" s="47">
        <v>0</v>
      </c>
      <c r="E1113" s="47">
        <v>0</v>
      </c>
      <c r="F1113" s="47">
        <v>0</v>
      </c>
      <c r="G1113" s="47">
        <v>0</v>
      </c>
      <c r="H1113" s="47">
        <v>0</v>
      </c>
      <c r="I1113" s="47">
        <v>3.7120000000000002</v>
      </c>
      <c r="J1113" s="47">
        <v>0</v>
      </c>
      <c r="K1113" s="47">
        <v>0</v>
      </c>
      <c r="L1113" s="47">
        <v>0</v>
      </c>
      <c r="M1113" s="47">
        <v>0</v>
      </c>
      <c r="N1113" s="47">
        <v>0</v>
      </c>
      <c r="O1113" s="47">
        <v>0</v>
      </c>
      <c r="P1113" s="47">
        <v>0</v>
      </c>
      <c r="Q1113" s="47">
        <v>0</v>
      </c>
      <c r="R1113" s="47">
        <v>0</v>
      </c>
      <c r="S1113" s="47">
        <v>0</v>
      </c>
      <c r="T1113" s="47">
        <v>0</v>
      </c>
      <c r="U1113" s="47">
        <v>0</v>
      </c>
      <c r="V1113" s="47">
        <v>0</v>
      </c>
      <c r="W1113" s="47">
        <v>3.7120000000000002</v>
      </c>
    </row>
    <row r="1114" spans="1:23" s="9" customFormat="1" x14ac:dyDescent="0.25">
      <c r="A1114" s="100"/>
      <c r="B1114" s="43" t="s">
        <v>114</v>
      </c>
      <c r="C1114" s="47">
        <v>0</v>
      </c>
      <c r="D1114" s="47">
        <v>0</v>
      </c>
      <c r="E1114" s="47">
        <v>0</v>
      </c>
      <c r="F1114" s="47">
        <v>0</v>
      </c>
      <c r="G1114" s="47">
        <v>0</v>
      </c>
      <c r="H1114" s="47">
        <v>0</v>
      </c>
      <c r="I1114" s="47">
        <v>0</v>
      </c>
      <c r="J1114" s="47">
        <v>0</v>
      </c>
      <c r="K1114" s="47">
        <v>0</v>
      </c>
      <c r="L1114" s="47">
        <v>0</v>
      </c>
      <c r="M1114" s="47">
        <v>0</v>
      </c>
      <c r="N1114" s="47">
        <v>0</v>
      </c>
      <c r="O1114" s="47">
        <v>0</v>
      </c>
      <c r="P1114" s="47">
        <v>0.40600000000000003</v>
      </c>
      <c r="Q1114" s="47">
        <v>0</v>
      </c>
      <c r="R1114" s="47">
        <v>0</v>
      </c>
      <c r="S1114" s="47">
        <v>0</v>
      </c>
      <c r="T1114" s="47">
        <v>0</v>
      </c>
      <c r="U1114" s="47">
        <v>0</v>
      </c>
      <c r="V1114" s="47">
        <v>0</v>
      </c>
      <c r="W1114" s="47">
        <v>0.40600000000000003</v>
      </c>
    </row>
    <row r="1115" spans="1:23" s="9" customFormat="1" x14ac:dyDescent="0.25">
      <c r="A1115" s="93"/>
      <c r="B1115" s="46" t="s">
        <v>200</v>
      </c>
      <c r="C1115" s="66">
        <v>15992.812545999999</v>
      </c>
      <c r="D1115" s="66">
        <v>0.02</v>
      </c>
      <c r="E1115" s="66">
        <v>60.884982000000001</v>
      </c>
      <c r="F1115" s="66">
        <v>63938.005163000002</v>
      </c>
      <c r="G1115" s="66">
        <v>5832.6382860000003</v>
      </c>
      <c r="H1115" s="66">
        <v>0</v>
      </c>
      <c r="I1115" s="66">
        <v>4006.6485250000001</v>
      </c>
      <c r="J1115" s="66">
        <v>51.98</v>
      </c>
      <c r="K1115" s="66">
        <v>0</v>
      </c>
      <c r="L1115" s="66">
        <v>0</v>
      </c>
      <c r="M1115" s="66">
        <v>0</v>
      </c>
      <c r="N1115" s="66">
        <v>0</v>
      </c>
      <c r="O1115" s="66">
        <v>6.4459999999999997</v>
      </c>
      <c r="P1115" s="66">
        <v>0.58899999999999997</v>
      </c>
      <c r="Q1115" s="66">
        <v>0</v>
      </c>
      <c r="R1115" s="66">
        <v>359.39299999999997</v>
      </c>
      <c r="S1115" s="66">
        <v>46252.013200000001</v>
      </c>
      <c r="T1115" s="66">
        <v>0</v>
      </c>
      <c r="U1115" s="66">
        <v>0</v>
      </c>
      <c r="V1115" s="66">
        <v>25</v>
      </c>
      <c r="W1115" s="66">
        <v>136526.43070200001</v>
      </c>
    </row>
    <row r="1116" spans="1:23" s="9" customFormat="1" x14ac:dyDescent="0.25">
      <c r="A1116" s="92" t="s">
        <v>229</v>
      </c>
      <c r="B1116" s="43" t="s">
        <v>111</v>
      </c>
      <c r="C1116" s="47">
        <v>2449.0120109999998</v>
      </c>
      <c r="D1116" s="47">
        <v>0</v>
      </c>
      <c r="E1116" s="47">
        <v>0</v>
      </c>
      <c r="F1116" s="47">
        <v>16289.528618</v>
      </c>
      <c r="G1116" s="47">
        <v>156.15600000000001</v>
      </c>
      <c r="H1116" s="47">
        <v>0</v>
      </c>
      <c r="I1116" s="47">
        <v>0</v>
      </c>
      <c r="J1116" s="47">
        <v>0</v>
      </c>
      <c r="K1116" s="47">
        <v>25.44</v>
      </c>
      <c r="L1116" s="47">
        <v>0</v>
      </c>
      <c r="M1116" s="47">
        <v>0</v>
      </c>
      <c r="N1116" s="47">
        <v>0</v>
      </c>
      <c r="O1116" s="47">
        <v>72.161000000000001</v>
      </c>
      <c r="P1116" s="47">
        <v>41.308999999999997</v>
      </c>
      <c r="Q1116" s="47">
        <v>0</v>
      </c>
      <c r="R1116" s="47">
        <v>0</v>
      </c>
      <c r="S1116" s="47">
        <v>0</v>
      </c>
      <c r="T1116" s="47">
        <v>0</v>
      </c>
      <c r="U1116" s="47">
        <v>0</v>
      </c>
      <c r="V1116" s="47">
        <v>0</v>
      </c>
      <c r="W1116" s="47">
        <v>19033.606629000002</v>
      </c>
    </row>
    <row r="1117" spans="1:23" s="9" customFormat="1" x14ac:dyDescent="0.25">
      <c r="A1117" s="100"/>
      <c r="B1117" s="43" t="s">
        <v>115</v>
      </c>
      <c r="C1117" s="47">
        <v>2394.785637</v>
      </c>
      <c r="D1117" s="47">
        <v>0</v>
      </c>
      <c r="E1117" s="47">
        <v>0</v>
      </c>
      <c r="F1117" s="47">
        <v>11137.033998999999</v>
      </c>
      <c r="G1117" s="47">
        <v>0</v>
      </c>
      <c r="H1117" s="47">
        <v>0</v>
      </c>
      <c r="I1117" s="47">
        <v>0</v>
      </c>
      <c r="J1117" s="47">
        <v>0</v>
      </c>
      <c r="K1117" s="47">
        <v>0</v>
      </c>
      <c r="L1117" s="47">
        <v>0</v>
      </c>
      <c r="M1117" s="47">
        <v>0</v>
      </c>
      <c r="N1117" s="47">
        <v>0</v>
      </c>
      <c r="O1117" s="47">
        <v>0</v>
      </c>
      <c r="P1117" s="47">
        <v>0</v>
      </c>
      <c r="Q1117" s="47">
        <v>0</v>
      </c>
      <c r="R1117" s="47">
        <v>0</v>
      </c>
      <c r="S1117" s="47">
        <v>0</v>
      </c>
      <c r="T1117" s="47">
        <v>0</v>
      </c>
      <c r="U1117" s="47">
        <v>0</v>
      </c>
      <c r="V1117" s="47">
        <v>0</v>
      </c>
      <c r="W1117" s="47">
        <v>13531.819636</v>
      </c>
    </row>
    <row r="1118" spans="1:23" s="9" customFormat="1" x14ac:dyDescent="0.25">
      <c r="A1118" s="100"/>
      <c r="B1118" s="43" t="s">
        <v>143</v>
      </c>
      <c r="C1118" s="47">
        <v>1010.235184</v>
      </c>
      <c r="D1118" s="47">
        <v>0</v>
      </c>
      <c r="E1118" s="47">
        <v>0</v>
      </c>
      <c r="F1118" s="47">
        <v>11232.029200000001</v>
      </c>
      <c r="G1118" s="47">
        <v>0</v>
      </c>
      <c r="H1118" s="47">
        <v>0</v>
      </c>
      <c r="I1118" s="47">
        <v>0</v>
      </c>
      <c r="J1118" s="47">
        <v>0</v>
      </c>
      <c r="K1118" s="47">
        <v>0</v>
      </c>
      <c r="L1118" s="47">
        <v>0</v>
      </c>
      <c r="M1118" s="47">
        <v>0</v>
      </c>
      <c r="N1118" s="47">
        <v>0</v>
      </c>
      <c r="O1118" s="47">
        <v>0</v>
      </c>
      <c r="P1118" s="47">
        <v>0</v>
      </c>
      <c r="Q1118" s="47">
        <v>0</v>
      </c>
      <c r="R1118" s="47">
        <v>0</v>
      </c>
      <c r="S1118" s="47">
        <v>0</v>
      </c>
      <c r="T1118" s="47">
        <v>0</v>
      </c>
      <c r="U1118" s="47">
        <v>0</v>
      </c>
      <c r="V1118" s="47">
        <v>0</v>
      </c>
      <c r="W1118" s="47">
        <v>12242.264384</v>
      </c>
    </row>
    <row r="1119" spans="1:23" s="9" customFormat="1" x14ac:dyDescent="0.25">
      <c r="A1119" s="100"/>
      <c r="B1119" s="43" t="s">
        <v>141</v>
      </c>
      <c r="C1119" s="47">
        <v>2163.1782870000002</v>
      </c>
      <c r="D1119" s="47">
        <v>0</v>
      </c>
      <c r="E1119" s="47">
        <v>0</v>
      </c>
      <c r="F1119" s="47">
        <v>7407.1207009999998</v>
      </c>
      <c r="G1119" s="47">
        <v>0</v>
      </c>
      <c r="H1119" s="47">
        <v>0</v>
      </c>
      <c r="I1119" s="47">
        <v>0</v>
      </c>
      <c r="J1119" s="47">
        <v>0</v>
      </c>
      <c r="K1119" s="47">
        <v>0</v>
      </c>
      <c r="L1119" s="47">
        <v>0</v>
      </c>
      <c r="M1119" s="47">
        <v>0</v>
      </c>
      <c r="N1119" s="47">
        <v>0</v>
      </c>
      <c r="O1119" s="47">
        <v>0</v>
      </c>
      <c r="P1119" s="47">
        <v>0</v>
      </c>
      <c r="Q1119" s="47">
        <v>0</v>
      </c>
      <c r="R1119" s="47">
        <v>0</v>
      </c>
      <c r="S1119" s="47">
        <v>0</v>
      </c>
      <c r="T1119" s="47">
        <v>0</v>
      </c>
      <c r="U1119" s="47">
        <v>0</v>
      </c>
      <c r="V1119" s="47">
        <v>0</v>
      </c>
      <c r="W1119" s="47">
        <v>9570.2989880000005</v>
      </c>
    </row>
    <row r="1120" spans="1:23" s="9" customFormat="1" x14ac:dyDescent="0.25">
      <c r="A1120" s="100"/>
      <c r="B1120" s="43" t="s">
        <v>149</v>
      </c>
      <c r="C1120" s="47">
        <v>159.96</v>
      </c>
      <c r="D1120" s="47">
        <v>0</v>
      </c>
      <c r="E1120" s="47">
        <v>0</v>
      </c>
      <c r="F1120" s="47">
        <v>5550.2860000000001</v>
      </c>
      <c r="G1120" s="47">
        <v>603.471</v>
      </c>
      <c r="H1120" s="47">
        <v>0</v>
      </c>
      <c r="I1120" s="47">
        <v>0</v>
      </c>
      <c r="J1120" s="47">
        <v>0</v>
      </c>
      <c r="K1120" s="47">
        <v>0</v>
      </c>
      <c r="L1120" s="47">
        <v>0</v>
      </c>
      <c r="M1120" s="47">
        <v>0</v>
      </c>
      <c r="N1120" s="47">
        <v>0</v>
      </c>
      <c r="O1120" s="47">
        <v>0</v>
      </c>
      <c r="P1120" s="47">
        <v>0</v>
      </c>
      <c r="Q1120" s="47">
        <v>0</v>
      </c>
      <c r="R1120" s="47">
        <v>0</v>
      </c>
      <c r="S1120" s="47">
        <v>0</v>
      </c>
      <c r="T1120" s="47">
        <v>0</v>
      </c>
      <c r="U1120" s="47">
        <v>0</v>
      </c>
      <c r="V1120" s="47">
        <v>0</v>
      </c>
      <c r="W1120" s="47">
        <v>6313.7169999999996</v>
      </c>
    </row>
    <row r="1121" spans="1:23" s="9" customFormat="1" x14ac:dyDescent="0.25">
      <c r="A1121" s="100"/>
      <c r="B1121" s="43" t="s">
        <v>113</v>
      </c>
      <c r="C1121" s="47">
        <v>22.41</v>
      </c>
      <c r="D1121" s="47">
        <v>0</v>
      </c>
      <c r="E1121" s="47">
        <v>0</v>
      </c>
      <c r="F1121" s="47">
        <v>6148.857</v>
      </c>
      <c r="G1121" s="47">
        <v>0</v>
      </c>
      <c r="H1121" s="47">
        <v>0</v>
      </c>
      <c r="I1121" s="47">
        <v>0</v>
      </c>
      <c r="J1121" s="47">
        <v>0</v>
      </c>
      <c r="K1121" s="47">
        <v>0</v>
      </c>
      <c r="L1121" s="47">
        <v>0</v>
      </c>
      <c r="M1121" s="47">
        <v>0</v>
      </c>
      <c r="N1121" s="47">
        <v>0</v>
      </c>
      <c r="O1121" s="47">
        <v>0</v>
      </c>
      <c r="P1121" s="47">
        <v>0</v>
      </c>
      <c r="Q1121" s="47">
        <v>0</v>
      </c>
      <c r="R1121" s="47">
        <v>0</v>
      </c>
      <c r="S1121" s="47">
        <v>0</v>
      </c>
      <c r="T1121" s="47">
        <v>0</v>
      </c>
      <c r="U1121" s="47">
        <v>0</v>
      </c>
      <c r="V1121" s="47">
        <v>0</v>
      </c>
      <c r="W1121" s="47">
        <v>6171.2669999999998</v>
      </c>
    </row>
    <row r="1122" spans="1:23" s="9" customFormat="1" x14ac:dyDescent="0.25">
      <c r="A1122" s="100"/>
      <c r="B1122" s="43" t="s">
        <v>142</v>
      </c>
      <c r="C1122" s="47">
        <v>731.33699999999999</v>
      </c>
      <c r="D1122" s="47">
        <v>0</v>
      </c>
      <c r="E1122" s="47">
        <v>0</v>
      </c>
      <c r="F1122" s="47">
        <v>4163.348</v>
      </c>
      <c r="G1122" s="47">
        <v>0</v>
      </c>
      <c r="H1122" s="47">
        <v>0</v>
      </c>
      <c r="I1122" s="47">
        <v>0</v>
      </c>
      <c r="J1122" s="47">
        <v>0</v>
      </c>
      <c r="K1122" s="47">
        <v>0</v>
      </c>
      <c r="L1122" s="47">
        <v>0</v>
      </c>
      <c r="M1122" s="47">
        <v>0</v>
      </c>
      <c r="N1122" s="47">
        <v>0</v>
      </c>
      <c r="O1122" s="47">
        <v>0</v>
      </c>
      <c r="P1122" s="47">
        <v>0</v>
      </c>
      <c r="Q1122" s="47">
        <v>0</v>
      </c>
      <c r="R1122" s="47">
        <v>0</v>
      </c>
      <c r="S1122" s="47">
        <v>0</v>
      </c>
      <c r="T1122" s="47">
        <v>0</v>
      </c>
      <c r="U1122" s="47">
        <v>0</v>
      </c>
      <c r="V1122" s="47">
        <v>0</v>
      </c>
      <c r="W1122" s="47">
        <v>4894.6850000000004</v>
      </c>
    </row>
    <row r="1123" spans="1:23" s="9" customFormat="1" x14ac:dyDescent="0.25">
      <c r="A1123" s="100"/>
      <c r="B1123" s="43" t="s">
        <v>147</v>
      </c>
      <c r="C1123" s="47">
        <v>422.30500000000001</v>
      </c>
      <c r="D1123" s="47">
        <v>0</v>
      </c>
      <c r="E1123" s="47">
        <v>0</v>
      </c>
      <c r="F1123" s="47">
        <v>3053.8879999999999</v>
      </c>
      <c r="G1123" s="47">
        <v>0</v>
      </c>
      <c r="H1123" s="47">
        <v>0</v>
      </c>
      <c r="I1123" s="47">
        <v>0</v>
      </c>
      <c r="J1123" s="47">
        <v>0</v>
      </c>
      <c r="K1123" s="47">
        <v>0</v>
      </c>
      <c r="L1123" s="47">
        <v>0</v>
      </c>
      <c r="M1123" s="47">
        <v>0</v>
      </c>
      <c r="N1123" s="47">
        <v>0</v>
      </c>
      <c r="O1123" s="47">
        <v>0</v>
      </c>
      <c r="P1123" s="47">
        <v>0</v>
      </c>
      <c r="Q1123" s="47">
        <v>0</v>
      </c>
      <c r="R1123" s="47">
        <v>0</v>
      </c>
      <c r="S1123" s="47">
        <v>0</v>
      </c>
      <c r="T1123" s="47">
        <v>0</v>
      </c>
      <c r="U1123" s="47">
        <v>0</v>
      </c>
      <c r="V1123" s="47">
        <v>0</v>
      </c>
      <c r="W1123" s="47">
        <v>3476.1930000000002</v>
      </c>
    </row>
    <row r="1124" spans="1:23" s="9" customFormat="1" x14ac:dyDescent="0.25">
      <c r="A1124" s="100"/>
      <c r="B1124" s="43" t="s">
        <v>146</v>
      </c>
      <c r="C1124" s="47">
        <v>136.148</v>
      </c>
      <c r="D1124" s="47">
        <v>0</v>
      </c>
      <c r="E1124" s="47">
        <v>0</v>
      </c>
      <c r="F1124" s="47">
        <v>2872.2020000000002</v>
      </c>
      <c r="G1124" s="47">
        <v>0</v>
      </c>
      <c r="H1124" s="47">
        <v>0</v>
      </c>
      <c r="I1124" s="47">
        <v>0</v>
      </c>
      <c r="J1124" s="47">
        <v>0</v>
      </c>
      <c r="K1124" s="47">
        <v>0</v>
      </c>
      <c r="L1124" s="47">
        <v>0</v>
      </c>
      <c r="M1124" s="47">
        <v>0</v>
      </c>
      <c r="N1124" s="47">
        <v>0</v>
      </c>
      <c r="O1124" s="47">
        <v>0</v>
      </c>
      <c r="P1124" s="47">
        <v>0</v>
      </c>
      <c r="Q1124" s="47">
        <v>0</v>
      </c>
      <c r="R1124" s="47">
        <v>0</v>
      </c>
      <c r="S1124" s="47">
        <v>0</v>
      </c>
      <c r="T1124" s="47">
        <v>0</v>
      </c>
      <c r="U1124" s="47">
        <v>0</v>
      </c>
      <c r="V1124" s="47">
        <v>0</v>
      </c>
      <c r="W1124" s="47">
        <v>3008.35</v>
      </c>
    </row>
    <row r="1125" spans="1:23" s="9" customFormat="1" ht="30" x14ac:dyDescent="0.25">
      <c r="A1125" s="100"/>
      <c r="B1125" s="43" t="s">
        <v>145</v>
      </c>
      <c r="C1125" s="47">
        <v>59.466214999999998</v>
      </c>
      <c r="D1125" s="47">
        <v>0</v>
      </c>
      <c r="E1125" s="47">
        <v>0</v>
      </c>
      <c r="F1125" s="47">
        <v>1990.487531</v>
      </c>
      <c r="G1125" s="47">
        <v>0</v>
      </c>
      <c r="H1125" s="47">
        <v>0</v>
      </c>
      <c r="I1125" s="47">
        <v>0</v>
      </c>
      <c r="J1125" s="47">
        <v>76.400000000000006</v>
      </c>
      <c r="K1125" s="47">
        <v>0</v>
      </c>
      <c r="L1125" s="47">
        <v>0</v>
      </c>
      <c r="M1125" s="47">
        <v>0</v>
      </c>
      <c r="N1125" s="47">
        <v>0</v>
      </c>
      <c r="O1125" s="47">
        <v>0</v>
      </c>
      <c r="P1125" s="47">
        <v>0</v>
      </c>
      <c r="Q1125" s="47">
        <v>0</v>
      </c>
      <c r="R1125" s="47">
        <v>0</v>
      </c>
      <c r="S1125" s="47">
        <v>0</v>
      </c>
      <c r="T1125" s="47">
        <v>0</v>
      </c>
      <c r="U1125" s="47">
        <v>0</v>
      </c>
      <c r="V1125" s="47">
        <v>0</v>
      </c>
      <c r="W1125" s="47">
        <v>2126.3537459999998</v>
      </c>
    </row>
    <row r="1126" spans="1:23" s="9" customFormat="1" x14ac:dyDescent="0.25">
      <c r="A1126" s="100"/>
      <c r="B1126" s="43" t="s">
        <v>148</v>
      </c>
      <c r="C1126" s="47">
        <v>109.231036</v>
      </c>
      <c r="D1126" s="47">
        <v>0</v>
      </c>
      <c r="E1126" s="47">
        <v>0</v>
      </c>
      <c r="F1126" s="47">
        <v>1371.8007250000001</v>
      </c>
      <c r="G1126" s="47">
        <v>0</v>
      </c>
      <c r="H1126" s="47">
        <v>0</v>
      </c>
      <c r="I1126" s="47">
        <v>0</v>
      </c>
      <c r="J1126" s="47">
        <v>0</v>
      </c>
      <c r="K1126" s="47">
        <v>0</v>
      </c>
      <c r="L1126" s="47">
        <v>0</v>
      </c>
      <c r="M1126" s="47">
        <v>0</v>
      </c>
      <c r="N1126" s="47">
        <v>0</v>
      </c>
      <c r="O1126" s="47">
        <v>0</v>
      </c>
      <c r="P1126" s="47">
        <v>0</v>
      </c>
      <c r="Q1126" s="47">
        <v>0</v>
      </c>
      <c r="R1126" s="47">
        <v>0</v>
      </c>
      <c r="S1126" s="47">
        <v>0</v>
      </c>
      <c r="T1126" s="47">
        <v>0</v>
      </c>
      <c r="U1126" s="47">
        <v>0</v>
      </c>
      <c r="V1126" s="47">
        <v>0</v>
      </c>
      <c r="W1126" s="47">
        <v>1481.031761</v>
      </c>
    </row>
    <row r="1127" spans="1:23" s="9" customFormat="1" x14ac:dyDescent="0.25">
      <c r="A1127" s="100"/>
      <c r="B1127" s="43" t="s">
        <v>159</v>
      </c>
      <c r="C1127" s="47">
        <v>89.682000000000002</v>
      </c>
      <c r="D1127" s="47">
        <v>0</v>
      </c>
      <c r="E1127" s="47">
        <v>0</v>
      </c>
      <c r="F1127" s="47">
        <v>1384.7909999999999</v>
      </c>
      <c r="G1127" s="47">
        <v>0</v>
      </c>
      <c r="H1127" s="47">
        <v>0</v>
      </c>
      <c r="I1127" s="47">
        <v>0</v>
      </c>
      <c r="J1127" s="47">
        <v>0</v>
      </c>
      <c r="K1127" s="47">
        <v>0</v>
      </c>
      <c r="L1127" s="47">
        <v>0</v>
      </c>
      <c r="M1127" s="47">
        <v>0</v>
      </c>
      <c r="N1127" s="47">
        <v>0</v>
      </c>
      <c r="O1127" s="47">
        <v>0</v>
      </c>
      <c r="P1127" s="47">
        <v>0</v>
      </c>
      <c r="Q1127" s="47">
        <v>0</v>
      </c>
      <c r="R1127" s="47">
        <v>0</v>
      </c>
      <c r="S1127" s="47">
        <v>0</v>
      </c>
      <c r="T1127" s="47">
        <v>0</v>
      </c>
      <c r="U1127" s="47">
        <v>0</v>
      </c>
      <c r="V1127" s="47">
        <v>0</v>
      </c>
      <c r="W1127" s="47">
        <v>1474.473</v>
      </c>
    </row>
    <row r="1128" spans="1:23" s="9" customFormat="1" x14ac:dyDescent="0.25">
      <c r="A1128" s="100"/>
      <c r="B1128" s="43" t="s">
        <v>158</v>
      </c>
      <c r="C1128" s="47">
        <v>28.175021000000001</v>
      </c>
      <c r="D1128" s="47">
        <v>0</v>
      </c>
      <c r="E1128" s="47">
        <v>0</v>
      </c>
      <c r="F1128" s="47">
        <v>1420.0437910000001</v>
      </c>
      <c r="G1128" s="47">
        <v>0</v>
      </c>
      <c r="H1128" s="47">
        <v>0</v>
      </c>
      <c r="I1128" s="47">
        <v>0</v>
      </c>
      <c r="J1128" s="47">
        <v>0</v>
      </c>
      <c r="K1128" s="47">
        <v>0</v>
      </c>
      <c r="L1128" s="47">
        <v>0</v>
      </c>
      <c r="M1128" s="47">
        <v>0</v>
      </c>
      <c r="N1128" s="47">
        <v>0</v>
      </c>
      <c r="O1128" s="47">
        <v>0</v>
      </c>
      <c r="P1128" s="47">
        <v>0</v>
      </c>
      <c r="Q1128" s="47">
        <v>0</v>
      </c>
      <c r="R1128" s="47">
        <v>0</v>
      </c>
      <c r="S1128" s="47">
        <v>0</v>
      </c>
      <c r="T1128" s="47">
        <v>0</v>
      </c>
      <c r="U1128" s="47">
        <v>0</v>
      </c>
      <c r="V1128" s="47">
        <v>0</v>
      </c>
      <c r="W1128" s="47">
        <v>1448.2188120000001</v>
      </c>
    </row>
    <row r="1129" spans="1:23" s="9" customFormat="1" x14ac:dyDescent="0.25">
      <c r="A1129" s="100"/>
      <c r="B1129" s="43" t="s">
        <v>153</v>
      </c>
      <c r="C1129" s="47">
        <v>108.527028</v>
      </c>
      <c r="D1129" s="47">
        <v>0</v>
      </c>
      <c r="E1129" s="47">
        <v>0</v>
      </c>
      <c r="F1129" s="47">
        <v>1254.3331189999999</v>
      </c>
      <c r="G1129" s="47">
        <v>0</v>
      </c>
      <c r="H1129" s="47">
        <v>0</v>
      </c>
      <c r="I1129" s="47">
        <v>0</v>
      </c>
      <c r="J1129" s="47">
        <v>0</v>
      </c>
      <c r="K1129" s="47">
        <v>0</v>
      </c>
      <c r="L1129" s="47">
        <v>0</v>
      </c>
      <c r="M1129" s="47">
        <v>0</v>
      </c>
      <c r="N1129" s="47">
        <v>0</v>
      </c>
      <c r="O1129" s="47">
        <v>0</v>
      </c>
      <c r="P1129" s="47">
        <v>0</v>
      </c>
      <c r="Q1129" s="47">
        <v>0</v>
      </c>
      <c r="R1129" s="47">
        <v>0</v>
      </c>
      <c r="S1129" s="47">
        <v>0</v>
      </c>
      <c r="T1129" s="47">
        <v>0</v>
      </c>
      <c r="U1129" s="47">
        <v>0</v>
      </c>
      <c r="V1129" s="47">
        <v>0</v>
      </c>
      <c r="W1129" s="47">
        <v>1362.8601470000001</v>
      </c>
    </row>
    <row r="1130" spans="1:23" s="9" customFormat="1" x14ac:dyDescent="0.25">
      <c r="A1130" s="100"/>
      <c r="B1130" s="43" t="s">
        <v>154</v>
      </c>
      <c r="C1130" s="47">
        <v>9.3719999999999999</v>
      </c>
      <c r="D1130" s="47">
        <v>0</v>
      </c>
      <c r="E1130" s="47">
        <v>0</v>
      </c>
      <c r="F1130" s="47">
        <v>1278.5250000000001</v>
      </c>
      <c r="G1130" s="47">
        <v>0</v>
      </c>
      <c r="H1130" s="47">
        <v>0</v>
      </c>
      <c r="I1130" s="47">
        <v>0</v>
      </c>
      <c r="J1130" s="47">
        <v>0</v>
      </c>
      <c r="K1130" s="47">
        <v>0</v>
      </c>
      <c r="L1130" s="47">
        <v>0</v>
      </c>
      <c r="M1130" s="47">
        <v>0</v>
      </c>
      <c r="N1130" s="47">
        <v>0</v>
      </c>
      <c r="O1130" s="47">
        <v>0</v>
      </c>
      <c r="P1130" s="47">
        <v>0</v>
      </c>
      <c r="Q1130" s="47">
        <v>0</v>
      </c>
      <c r="R1130" s="47">
        <v>0</v>
      </c>
      <c r="S1130" s="47">
        <v>0</v>
      </c>
      <c r="T1130" s="47">
        <v>0</v>
      </c>
      <c r="U1130" s="47">
        <v>0</v>
      </c>
      <c r="V1130" s="47">
        <v>0</v>
      </c>
      <c r="W1130" s="47">
        <v>1287.8969999999999</v>
      </c>
    </row>
    <row r="1131" spans="1:23" s="9" customFormat="1" ht="30" x14ac:dyDescent="0.25">
      <c r="A1131" s="100"/>
      <c r="B1131" s="43" t="s">
        <v>157</v>
      </c>
      <c r="C1131" s="47">
        <v>4.4269999999999996</v>
      </c>
      <c r="D1131" s="47">
        <v>0</v>
      </c>
      <c r="E1131" s="47">
        <v>0</v>
      </c>
      <c r="F1131" s="47">
        <v>1275.963</v>
      </c>
      <c r="G1131" s="47">
        <v>0</v>
      </c>
      <c r="H1131" s="47">
        <v>0</v>
      </c>
      <c r="I1131" s="47">
        <v>0</v>
      </c>
      <c r="J1131" s="47">
        <v>0</v>
      </c>
      <c r="K1131" s="47">
        <v>0</v>
      </c>
      <c r="L1131" s="47">
        <v>0</v>
      </c>
      <c r="M1131" s="47">
        <v>0</v>
      </c>
      <c r="N1131" s="47">
        <v>0</v>
      </c>
      <c r="O1131" s="47">
        <v>0</v>
      </c>
      <c r="P1131" s="47">
        <v>0</v>
      </c>
      <c r="Q1131" s="47">
        <v>0</v>
      </c>
      <c r="R1131" s="47">
        <v>0</v>
      </c>
      <c r="S1131" s="47">
        <v>0</v>
      </c>
      <c r="T1131" s="47">
        <v>0</v>
      </c>
      <c r="U1131" s="47">
        <v>0</v>
      </c>
      <c r="V1131" s="47">
        <v>0</v>
      </c>
      <c r="W1131" s="47">
        <v>1280.3900000000001</v>
      </c>
    </row>
    <row r="1132" spans="1:23" s="9" customFormat="1" x14ac:dyDescent="0.25">
      <c r="A1132" s="100"/>
      <c r="B1132" s="43" t="s">
        <v>163</v>
      </c>
      <c r="C1132" s="47">
        <v>13.291244000000001</v>
      </c>
      <c r="D1132" s="47">
        <v>0</v>
      </c>
      <c r="E1132" s="47">
        <v>0</v>
      </c>
      <c r="F1132" s="47">
        <v>626.85868400000004</v>
      </c>
      <c r="G1132" s="47">
        <v>0</v>
      </c>
      <c r="H1132" s="47">
        <v>0</v>
      </c>
      <c r="I1132" s="47">
        <v>0</v>
      </c>
      <c r="J1132" s="47">
        <v>0</v>
      </c>
      <c r="K1132" s="47">
        <v>0</v>
      </c>
      <c r="L1132" s="47">
        <v>0</v>
      </c>
      <c r="M1132" s="47">
        <v>0</v>
      </c>
      <c r="N1132" s="47">
        <v>0</v>
      </c>
      <c r="O1132" s="47">
        <v>0</v>
      </c>
      <c r="P1132" s="47">
        <v>0</v>
      </c>
      <c r="Q1132" s="47">
        <v>0</v>
      </c>
      <c r="R1132" s="47">
        <v>0</v>
      </c>
      <c r="S1132" s="47">
        <v>0</v>
      </c>
      <c r="T1132" s="47">
        <v>0</v>
      </c>
      <c r="U1132" s="47">
        <v>0</v>
      </c>
      <c r="V1132" s="47">
        <v>0</v>
      </c>
      <c r="W1132" s="47">
        <v>640.14992800000005</v>
      </c>
    </row>
    <row r="1133" spans="1:23" s="9" customFormat="1" x14ac:dyDescent="0.25">
      <c r="A1133" s="100"/>
      <c r="B1133" s="43" t="s">
        <v>152</v>
      </c>
      <c r="C1133" s="47">
        <v>4.4359999999999999</v>
      </c>
      <c r="D1133" s="47">
        <v>0</v>
      </c>
      <c r="E1133" s="47">
        <v>0</v>
      </c>
      <c r="F1133" s="47">
        <v>517.73900000000003</v>
      </c>
      <c r="G1133" s="47">
        <v>0</v>
      </c>
      <c r="H1133" s="47">
        <v>0</v>
      </c>
      <c r="I1133" s="47">
        <v>0</v>
      </c>
      <c r="J1133" s="47">
        <v>0</v>
      </c>
      <c r="K1133" s="47">
        <v>0</v>
      </c>
      <c r="L1133" s="47">
        <v>0</v>
      </c>
      <c r="M1133" s="47">
        <v>0</v>
      </c>
      <c r="N1133" s="47">
        <v>0</v>
      </c>
      <c r="O1133" s="47">
        <v>0</v>
      </c>
      <c r="P1133" s="47">
        <v>0</v>
      </c>
      <c r="Q1133" s="47">
        <v>0</v>
      </c>
      <c r="R1133" s="47">
        <v>0</v>
      </c>
      <c r="S1133" s="47">
        <v>0</v>
      </c>
      <c r="T1133" s="47">
        <v>0</v>
      </c>
      <c r="U1133" s="47">
        <v>0</v>
      </c>
      <c r="V1133" s="47">
        <v>0</v>
      </c>
      <c r="W1133" s="47">
        <v>522.17499999999995</v>
      </c>
    </row>
    <row r="1134" spans="1:23" s="9" customFormat="1" ht="30" x14ac:dyDescent="0.25">
      <c r="A1134" s="100"/>
      <c r="B1134" s="43" t="s">
        <v>160</v>
      </c>
      <c r="C1134" s="47">
        <v>8.9392549999999993</v>
      </c>
      <c r="D1134" s="47">
        <v>0</v>
      </c>
      <c r="E1134" s="47">
        <v>0</v>
      </c>
      <c r="F1134" s="47">
        <v>508.73631899999998</v>
      </c>
      <c r="G1134" s="47">
        <v>0</v>
      </c>
      <c r="H1134" s="47">
        <v>0</v>
      </c>
      <c r="I1134" s="47">
        <v>0</v>
      </c>
      <c r="J1134" s="47">
        <v>0</v>
      </c>
      <c r="K1134" s="47">
        <v>0</v>
      </c>
      <c r="L1134" s="47">
        <v>0</v>
      </c>
      <c r="M1134" s="47">
        <v>0</v>
      </c>
      <c r="N1134" s="47">
        <v>0</v>
      </c>
      <c r="O1134" s="47">
        <v>0</v>
      </c>
      <c r="P1134" s="47">
        <v>0</v>
      </c>
      <c r="Q1134" s="47">
        <v>0</v>
      </c>
      <c r="R1134" s="47">
        <v>0</v>
      </c>
      <c r="S1134" s="47">
        <v>0</v>
      </c>
      <c r="T1134" s="47">
        <v>0</v>
      </c>
      <c r="U1134" s="47">
        <v>0</v>
      </c>
      <c r="V1134" s="47">
        <v>0</v>
      </c>
      <c r="W1134" s="47">
        <v>517.67557399999998</v>
      </c>
    </row>
    <row r="1135" spans="1:23" s="9" customFormat="1" x14ac:dyDescent="0.25">
      <c r="A1135" s="100"/>
      <c r="B1135" s="43" t="s">
        <v>166</v>
      </c>
      <c r="C1135" s="47">
        <v>7.4535660000000004</v>
      </c>
      <c r="D1135" s="47">
        <v>0</v>
      </c>
      <c r="E1135" s="47">
        <v>0</v>
      </c>
      <c r="F1135" s="47">
        <v>394.58127100000002</v>
      </c>
      <c r="G1135" s="47">
        <v>0</v>
      </c>
      <c r="H1135" s="47">
        <v>0</v>
      </c>
      <c r="I1135" s="47">
        <v>0</v>
      </c>
      <c r="J1135" s="47">
        <v>41.84</v>
      </c>
      <c r="K1135" s="47">
        <v>0</v>
      </c>
      <c r="L1135" s="47">
        <v>0</v>
      </c>
      <c r="M1135" s="47">
        <v>0</v>
      </c>
      <c r="N1135" s="47">
        <v>0</v>
      </c>
      <c r="O1135" s="47">
        <v>0</v>
      </c>
      <c r="P1135" s="47">
        <v>0</v>
      </c>
      <c r="Q1135" s="47">
        <v>0</v>
      </c>
      <c r="R1135" s="47">
        <v>0</v>
      </c>
      <c r="S1135" s="47">
        <v>0</v>
      </c>
      <c r="T1135" s="47">
        <v>0</v>
      </c>
      <c r="U1135" s="47">
        <v>0</v>
      </c>
      <c r="V1135" s="47">
        <v>0</v>
      </c>
      <c r="W1135" s="47">
        <v>443.87483700000001</v>
      </c>
    </row>
    <row r="1136" spans="1:23" s="9" customFormat="1" x14ac:dyDescent="0.25">
      <c r="A1136" s="100"/>
      <c r="B1136" s="43" t="s">
        <v>122</v>
      </c>
      <c r="C1136" s="47">
        <v>22</v>
      </c>
      <c r="D1136" s="47">
        <v>0</v>
      </c>
      <c r="E1136" s="47">
        <v>0</v>
      </c>
      <c r="F1136" s="47">
        <v>371</v>
      </c>
      <c r="G1136" s="47">
        <v>0</v>
      </c>
      <c r="H1136" s="47">
        <v>0</v>
      </c>
      <c r="I1136" s="47">
        <v>0</v>
      </c>
      <c r="J1136" s="47">
        <v>0</v>
      </c>
      <c r="K1136" s="47">
        <v>0</v>
      </c>
      <c r="L1136" s="47">
        <v>0</v>
      </c>
      <c r="M1136" s="47">
        <v>0</v>
      </c>
      <c r="N1136" s="47">
        <v>0</v>
      </c>
      <c r="O1136" s="47">
        <v>0</v>
      </c>
      <c r="P1136" s="47">
        <v>0</v>
      </c>
      <c r="Q1136" s="47">
        <v>0</v>
      </c>
      <c r="R1136" s="47">
        <v>0</v>
      </c>
      <c r="S1136" s="47">
        <v>0</v>
      </c>
      <c r="T1136" s="47">
        <v>0</v>
      </c>
      <c r="U1136" s="47">
        <v>0</v>
      </c>
      <c r="V1136" s="47">
        <v>0</v>
      </c>
      <c r="W1136" s="47">
        <v>393</v>
      </c>
    </row>
    <row r="1137" spans="1:23" s="9" customFormat="1" x14ac:dyDescent="0.25">
      <c r="A1137" s="100"/>
      <c r="B1137" s="43" t="s">
        <v>114</v>
      </c>
      <c r="C1137" s="47">
        <v>0</v>
      </c>
      <c r="D1137" s="47">
        <v>0</v>
      </c>
      <c r="E1137" s="47">
        <v>0</v>
      </c>
      <c r="F1137" s="47">
        <v>0</v>
      </c>
      <c r="G1137" s="47">
        <v>0</v>
      </c>
      <c r="H1137" s="47">
        <v>0</v>
      </c>
      <c r="I1137" s="47">
        <v>0</v>
      </c>
      <c r="J1137" s="47">
        <v>0</v>
      </c>
      <c r="K1137" s="47">
        <v>0</v>
      </c>
      <c r="L1137" s="47">
        <v>0</v>
      </c>
      <c r="M1137" s="47">
        <v>0</v>
      </c>
      <c r="N1137" s="47">
        <v>0</v>
      </c>
      <c r="O1137" s="47">
        <v>645.40899999999999</v>
      </c>
      <c r="P1137" s="47">
        <v>336.94799999999998</v>
      </c>
      <c r="Q1137" s="47">
        <v>0</v>
      </c>
      <c r="R1137" s="47">
        <v>0</v>
      </c>
      <c r="S1137" s="47">
        <v>0</v>
      </c>
      <c r="T1137" s="47">
        <v>0</v>
      </c>
      <c r="U1137" s="47">
        <v>0</v>
      </c>
      <c r="V1137" s="47">
        <v>0</v>
      </c>
      <c r="W1137" s="47">
        <v>982.35699999999997</v>
      </c>
    </row>
    <row r="1138" spans="1:23" s="9" customFormat="1" x14ac:dyDescent="0.25">
      <c r="A1138" s="100"/>
      <c r="B1138" s="43" t="s">
        <v>156</v>
      </c>
      <c r="C1138" s="47">
        <v>63.828000000000003</v>
      </c>
      <c r="D1138" s="47">
        <v>0</v>
      </c>
      <c r="E1138" s="47">
        <v>0</v>
      </c>
      <c r="F1138" s="47">
        <v>208.178</v>
      </c>
      <c r="G1138" s="47">
        <v>0</v>
      </c>
      <c r="H1138" s="47">
        <v>0</v>
      </c>
      <c r="I1138" s="47">
        <v>0</v>
      </c>
      <c r="J1138" s="47">
        <v>0</v>
      </c>
      <c r="K1138" s="47">
        <v>0</v>
      </c>
      <c r="L1138" s="47">
        <v>0</v>
      </c>
      <c r="M1138" s="47">
        <v>0</v>
      </c>
      <c r="N1138" s="47">
        <v>0</v>
      </c>
      <c r="O1138" s="47">
        <v>0</v>
      </c>
      <c r="P1138" s="47">
        <v>0</v>
      </c>
      <c r="Q1138" s="47">
        <v>0</v>
      </c>
      <c r="R1138" s="47">
        <v>0</v>
      </c>
      <c r="S1138" s="47">
        <v>0</v>
      </c>
      <c r="T1138" s="47">
        <v>0</v>
      </c>
      <c r="U1138" s="47">
        <v>0</v>
      </c>
      <c r="V1138" s="47">
        <v>0</v>
      </c>
      <c r="W1138" s="47">
        <v>272.00599999999997</v>
      </c>
    </row>
    <row r="1139" spans="1:23" s="9" customFormat="1" x14ac:dyDescent="0.25">
      <c r="A1139" s="100"/>
      <c r="B1139" s="43" t="s">
        <v>121</v>
      </c>
      <c r="C1139" s="47">
        <v>19.821427</v>
      </c>
      <c r="D1139" s="47">
        <v>0</v>
      </c>
      <c r="E1139" s="47">
        <v>0</v>
      </c>
      <c r="F1139" s="47">
        <v>220.55277799999999</v>
      </c>
      <c r="G1139" s="47">
        <v>0</v>
      </c>
      <c r="H1139" s="47">
        <v>0</v>
      </c>
      <c r="I1139" s="47">
        <v>0</v>
      </c>
      <c r="J1139" s="47">
        <v>0</v>
      </c>
      <c r="K1139" s="47">
        <v>0</v>
      </c>
      <c r="L1139" s="47">
        <v>0</v>
      </c>
      <c r="M1139" s="47">
        <v>0</v>
      </c>
      <c r="N1139" s="47">
        <v>0</v>
      </c>
      <c r="O1139" s="47">
        <v>0</v>
      </c>
      <c r="P1139" s="47">
        <v>0</v>
      </c>
      <c r="Q1139" s="47">
        <v>0</v>
      </c>
      <c r="R1139" s="47">
        <v>0</v>
      </c>
      <c r="S1139" s="47">
        <v>0</v>
      </c>
      <c r="T1139" s="47">
        <v>0</v>
      </c>
      <c r="U1139" s="47">
        <v>0</v>
      </c>
      <c r="V1139" s="47">
        <v>0</v>
      </c>
      <c r="W1139" s="47">
        <v>240.37420499999999</v>
      </c>
    </row>
    <row r="1140" spans="1:23" s="9" customFormat="1" x14ac:dyDescent="0.25">
      <c r="A1140" s="100"/>
      <c r="B1140" s="43" t="s">
        <v>137</v>
      </c>
      <c r="C1140" s="47">
        <v>0</v>
      </c>
      <c r="D1140" s="47">
        <v>0</v>
      </c>
      <c r="E1140" s="47">
        <v>0</v>
      </c>
      <c r="F1140" s="47">
        <v>201.051849</v>
      </c>
      <c r="G1140" s="47">
        <v>0</v>
      </c>
      <c r="H1140" s="47">
        <v>0</v>
      </c>
      <c r="I1140" s="47">
        <v>0</v>
      </c>
      <c r="J1140" s="47">
        <v>0</v>
      </c>
      <c r="K1140" s="47">
        <v>0</v>
      </c>
      <c r="L1140" s="47">
        <v>0</v>
      </c>
      <c r="M1140" s="47">
        <v>0</v>
      </c>
      <c r="N1140" s="47">
        <v>0</v>
      </c>
      <c r="O1140" s="47">
        <v>0</v>
      </c>
      <c r="P1140" s="47">
        <v>0</v>
      </c>
      <c r="Q1140" s="47">
        <v>0</v>
      </c>
      <c r="R1140" s="47">
        <v>0</v>
      </c>
      <c r="S1140" s="47">
        <v>0</v>
      </c>
      <c r="T1140" s="47">
        <v>0</v>
      </c>
      <c r="U1140" s="47">
        <v>0</v>
      </c>
      <c r="V1140" s="47">
        <v>0</v>
      </c>
      <c r="W1140" s="47">
        <v>201.051849</v>
      </c>
    </row>
    <row r="1141" spans="1:23" s="9" customFormat="1" x14ac:dyDescent="0.25">
      <c r="A1141" s="100"/>
      <c r="B1141" s="43" t="s">
        <v>150</v>
      </c>
      <c r="C1141" s="47">
        <v>5.7952260000000004</v>
      </c>
      <c r="D1141" s="47">
        <v>0</v>
      </c>
      <c r="E1141" s="47">
        <v>0</v>
      </c>
      <c r="F1141" s="47">
        <v>108.195038</v>
      </c>
      <c r="G1141" s="47">
        <v>0</v>
      </c>
      <c r="H1141" s="47">
        <v>0</v>
      </c>
      <c r="I1141" s="47">
        <v>0</v>
      </c>
      <c r="J1141" s="47">
        <v>0</v>
      </c>
      <c r="K1141" s="47">
        <v>0</v>
      </c>
      <c r="L1141" s="47">
        <v>0</v>
      </c>
      <c r="M1141" s="47">
        <v>0</v>
      </c>
      <c r="N1141" s="47">
        <v>0</v>
      </c>
      <c r="O1141" s="47">
        <v>0</v>
      </c>
      <c r="P1141" s="47">
        <v>0</v>
      </c>
      <c r="Q1141" s="47">
        <v>0</v>
      </c>
      <c r="R1141" s="47">
        <v>0</v>
      </c>
      <c r="S1141" s="47">
        <v>0</v>
      </c>
      <c r="T1141" s="47">
        <v>0</v>
      </c>
      <c r="U1141" s="47">
        <v>0</v>
      </c>
      <c r="V1141" s="47">
        <v>0</v>
      </c>
      <c r="W1141" s="47">
        <v>113.990264</v>
      </c>
    </row>
    <row r="1142" spans="1:23" s="9" customFormat="1" x14ac:dyDescent="0.25">
      <c r="A1142" s="100"/>
      <c r="B1142" s="43" t="s">
        <v>155</v>
      </c>
      <c r="C1142" s="47">
        <v>7.7320000000000002</v>
      </c>
      <c r="D1142" s="47">
        <v>0</v>
      </c>
      <c r="E1142" s="47">
        <v>0</v>
      </c>
      <c r="F1142" s="47">
        <v>100.133</v>
      </c>
      <c r="G1142" s="47">
        <v>0</v>
      </c>
      <c r="H1142" s="47">
        <v>0</v>
      </c>
      <c r="I1142" s="47">
        <v>0</v>
      </c>
      <c r="J1142" s="47">
        <v>0</v>
      </c>
      <c r="K1142" s="47">
        <v>0</v>
      </c>
      <c r="L1142" s="47">
        <v>0</v>
      </c>
      <c r="M1142" s="47">
        <v>0</v>
      </c>
      <c r="N1142" s="47">
        <v>0</v>
      </c>
      <c r="O1142" s="47">
        <v>0</v>
      </c>
      <c r="P1142" s="47">
        <v>0</v>
      </c>
      <c r="Q1142" s="47">
        <v>0</v>
      </c>
      <c r="R1142" s="47">
        <v>0</v>
      </c>
      <c r="S1142" s="47">
        <v>0</v>
      </c>
      <c r="T1142" s="47">
        <v>0</v>
      </c>
      <c r="U1142" s="47">
        <v>0</v>
      </c>
      <c r="V1142" s="47">
        <v>0</v>
      </c>
      <c r="W1142" s="47">
        <v>107.86499999999999</v>
      </c>
    </row>
    <row r="1143" spans="1:23" s="9" customFormat="1" x14ac:dyDescent="0.25">
      <c r="A1143" s="100"/>
      <c r="B1143" s="43" t="s">
        <v>151</v>
      </c>
      <c r="C1143" s="47">
        <v>1.496</v>
      </c>
      <c r="D1143" s="47">
        <v>0</v>
      </c>
      <c r="E1143" s="47">
        <v>0</v>
      </c>
      <c r="F1143" s="47">
        <v>94.572000000000003</v>
      </c>
      <c r="G1143" s="47">
        <v>0</v>
      </c>
      <c r="H1143" s="47">
        <v>0</v>
      </c>
      <c r="I1143" s="47">
        <v>0</v>
      </c>
      <c r="J1143" s="47">
        <v>0</v>
      </c>
      <c r="K1143" s="47">
        <v>0</v>
      </c>
      <c r="L1143" s="47">
        <v>0</v>
      </c>
      <c r="M1143" s="47">
        <v>0</v>
      </c>
      <c r="N1143" s="47">
        <v>0</v>
      </c>
      <c r="O1143" s="47">
        <v>0</v>
      </c>
      <c r="P1143" s="47">
        <v>0</v>
      </c>
      <c r="Q1143" s="47">
        <v>0</v>
      </c>
      <c r="R1143" s="47">
        <v>0</v>
      </c>
      <c r="S1143" s="47">
        <v>0</v>
      </c>
      <c r="T1143" s="47">
        <v>0</v>
      </c>
      <c r="U1143" s="47">
        <v>0</v>
      </c>
      <c r="V1143" s="47">
        <v>0</v>
      </c>
      <c r="W1143" s="47">
        <v>96.067999999999998</v>
      </c>
    </row>
    <row r="1144" spans="1:23" s="9" customFormat="1" ht="30" x14ac:dyDescent="0.25">
      <c r="A1144" s="100"/>
      <c r="B1144" s="43" t="s">
        <v>186</v>
      </c>
      <c r="C1144" s="47">
        <v>0</v>
      </c>
      <c r="D1144" s="47">
        <v>0</v>
      </c>
      <c r="E1144" s="47">
        <v>0</v>
      </c>
      <c r="F1144" s="47">
        <v>0</v>
      </c>
      <c r="G1144" s="47">
        <v>0</v>
      </c>
      <c r="H1144" s="47">
        <v>0</v>
      </c>
      <c r="I1144" s="47">
        <v>0</v>
      </c>
      <c r="J1144" s="47">
        <v>0</v>
      </c>
      <c r="K1144" s="47">
        <v>0</v>
      </c>
      <c r="L1144" s="47">
        <v>0</v>
      </c>
      <c r="M1144" s="47">
        <v>0</v>
      </c>
      <c r="N1144" s="47">
        <v>0</v>
      </c>
      <c r="O1144" s="47">
        <v>0</v>
      </c>
      <c r="P1144" s="47">
        <v>10.209</v>
      </c>
      <c r="Q1144" s="47">
        <v>0</v>
      </c>
      <c r="R1144" s="47">
        <v>0</v>
      </c>
      <c r="S1144" s="47">
        <v>0</v>
      </c>
      <c r="T1144" s="47">
        <v>0</v>
      </c>
      <c r="U1144" s="47">
        <v>0</v>
      </c>
      <c r="V1144" s="47">
        <v>0</v>
      </c>
      <c r="W1144" s="47">
        <v>10.209</v>
      </c>
    </row>
    <row r="1145" spans="1:23" s="9" customFormat="1" x14ac:dyDescent="0.25">
      <c r="A1145" s="100"/>
      <c r="B1145" s="43" t="s">
        <v>182</v>
      </c>
      <c r="C1145" s="47">
        <v>0</v>
      </c>
      <c r="D1145" s="47">
        <v>0</v>
      </c>
      <c r="E1145" s="47">
        <v>0</v>
      </c>
      <c r="F1145" s="47">
        <v>0</v>
      </c>
      <c r="G1145" s="47">
        <v>0</v>
      </c>
      <c r="H1145" s="47">
        <v>0</v>
      </c>
      <c r="I1145" s="47">
        <v>0</v>
      </c>
      <c r="J1145" s="47">
        <v>0</v>
      </c>
      <c r="K1145" s="47">
        <v>0</v>
      </c>
      <c r="L1145" s="47">
        <v>0</v>
      </c>
      <c r="M1145" s="47">
        <v>0</v>
      </c>
      <c r="N1145" s="47">
        <v>0</v>
      </c>
      <c r="O1145" s="47">
        <v>0</v>
      </c>
      <c r="P1145" s="47">
        <v>1.7509999999999999</v>
      </c>
      <c r="Q1145" s="47">
        <v>0</v>
      </c>
      <c r="R1145" s="47">
        <v>0</v>
      </c>
      <c r="S1145" s="47">
        <v>0</v>
      </c>
      <c r="T1145" s="47">
        <v>0</v>
      </c>
      <c r="U1145" s="47">
        <v>0</v>
      </c>
      <c r="V1145" s="47">
        <v>0</v>
      </c>
      <c r="W1145" s="47">
        <v>1.7509999999999999</v>
      </c>
    </row>
    <row r="1146" spans="1:23" s="9" customFormat="1" x14ac:dyDescent="0.25">
      <c r="A1146" s="93"/>
      <c r="B1146" s="46" t="s">
        <v>200</v>
      </c>
      <c r="C1146" s="66">
        <v>10053.044137000001</v>
      </c>
      <c r="D1146" s="66">
        <v>0</v>
      </c>
      <c r="E1146" s="66">
        <v>0</v>
      </c>
      <c r="F1146" s="66">
        <v>81181.835623000006</v>
      </c>
      <c r="G1146" s="66">
        <v>759.62699999999995</v>
      </c>
      <c r="H1146" s="66">
        <v>0</v>
      </c>
      <c r="I1146" s="66">
        <v>0</v>
      </c>
      <c r="J1146" s="66">
        <v>118.24</v>
      </c>
      <c r="K1146" s="66">
        <v>25.44</v>
      </c>
      <c r="L1146" s="66">
        <v>0</v>
      </c>
      <c r="M1146" s="66">
        <v>0</v>
      </c>
      <c r="N1146" s="66">
        <v>0</v>
      </c>
      <c r="O1146" s="66">
        <v>717.57</v>
      </c>
      <c r="P1146" s="66">
        <v>390.21699999999998</v>
      </c>
      <c r="Q1146" s="66">
        <v>0</v>
      </c>
      <c r="R1146" s="66">
        <v>0</v>
      </c>
      <c r="S1146" s="66">
        <v>0</v>
      </c>
      <c r="T1146" s="66">
        <v>0</v>
      </c>
      <c r="U1146" s="66">
        <v>0</v>
      </c>
      <c r="V1146" s="66">
        <v>0</v>
      </c>
      <c r="W1146" s="66">
        <v>93245.973759999993</v>
      </c>
    </row>
    <row r="1147" spans="1:23" s="9" customFormat="1" x14ac:dyDescent="0.25">
      <c r="A1147" s="92" t="s">
        <v>228</v>
      </c>
      <c r="B1147" s="43" t="s">
        <v>111</v>
      </c>
      <c r="C1147" s="47">
        <v>756.25994100000003</v>
      </c>
      <c r="D1147" s="47">
        <v>0</v>
      </c>
      <c r="E1147" s="47">
        <v>0</v>
      </c>
      <c r="F1147" s="47">
        <v>9438.7534080000005</v>
      </c>
      <c r="G1147" s="47">
        <v>156.428</v>
      </c>
      <c r="H1147" s="47">
        <v>0</v>
      </c>
      <c r="I1147" s="47">
        <v>0</v>
      </c>
      <c r="J1147" s="47">
        <v>553.91999999999996</v>
      </c>
      <c r="K1147" s="47">
        <v>0</v>
      </c>
      <c r="L1147" s="47">
        <v>0</v>
      </c>
      <c r="M1147" s="47">
        <v>0</v>
      </c>
      <c r="N1147" s="47">
        <v>0</v>
      </c>
      <c r="O1147" s="47">
        <v>0</v>
      </c>
      <c r="P1147" s="47">
        <v>7.9000000000000001E-2</v>
      </c>
      <c r="Q1147" s="47">
        <v>0</v>
      </c>
      <c r="R1147" s="47">
        <v>0</v>
      </c>
      <c r="S1147" s="47">
        <v>0</v>
      </c>
      <c r="T1147" s="47">
        <v>0</v>
      </c>
      <c r="U1147" s="47">
        <v>0</v>
      </c>
      <c r="V1147" s="47">
        <v>0</v>
      </c>
      <c r="W1147" s="47">
        <v>10905.440349</v>
      </c>
    </row>
    <row r="1148" spans="1:23" s="9" customFormat="1" x14ac:dyDescent="0.25">
      <c r="A1148" s="100"/>
      <c r="B1148" s="43" t="s">
        <v>115</v>
      </c>
      <c r="C1148" s="47">
        <v>504.51558299999999</v>
      </c>
      <c r="D1148" s="47">
        <v>0</v>
      </c>
      <c r="E1148" s="47">
        <v>0</v>
      </c>
      <c r="F1148" s="47">
        <v>2226.3978160000001</v>
      </c>
      <c r="G1148" s="47">
        <v>0</v>
      </c>
      <c r="H1148" s="47">
        <v>0</v>
      </c>
      <c r="I1148" s="47">
        <v>0</v>
      </c>
      <c r="J1148" s="47">
        <v>0</v>
      </c>
      <c r="K1148" s="47">
        <v>0</v>
      </c>
      <c r="L1148" s="47">
        <v>0</v>
      </c>
      <c r="M1148" s="47">
        <v>0</v>
      </c>
      <c r="N1148" s="47">
        <v>0</v>
      </c>
      <c r="O1148" s="47">
        <v>0</v>
      </c>
      <c r="P1148" s="47">
        <v>0</v>
      </c>
      <c r="Q1148" s="47">
        <v>0</v>
      </c>
      <c r="R1148" s="47">
        <v>0</v>
      </c>
      <c r="S1148" s="47">
        <v>0</v>
      </c>
      <c r="T1148" s="47">
        <v>0</v>
      </c>
      <c r="U1148" s="47">
        <v>0</v>
      </c>
      <c r="V1148" s="47">
        <v>0</v>
      </c>
      <c r="W1148" s="47">
        <v>2730.913399</v>
      </c>
    </row>
    <row r="1149" spans="1:23" s="9" customFormat="1" x14ac:dyDescent="0.25">
      <c r="A1149" s="100"/>
      <c r="B1149" s="43" t="s">
        <v>141</v>
      </c>
      <c r="C1149" s="47">
        <v>678.414942</v>
      </c>
      <c r="D1149" s="47">
        <v>0</v>
      </c>
      <c r="E1149" s="47">
        <v>0</v>
      </c>
      <c r="F1149" s="47">
        <v>1338.5720260000001</v>
      </c>
      <c r="G1149" s="47">
        <v>0</v>
      </c>
      <c r="H1149" s="47">
        <v>0</v>
      </c>
      <c r="I1149" s="47">
        <v>0</v>
      </c>
      <c r="J1149" s="47">
        <v>0</v>
      </c>
      <c r="K1149" s="47">
        <v>0</v>
      </c>
      <c r="L1149" s="47">
        <v>0</v>
      </c>
      <c r="M1149" s="47">
        <v>0</v>
      </c>
      <c r="N1149" s="47">
        <v>0</v>
      </c>
      <c r="O1149" s="47">
        <v>0</v>
      </c>
      <c r="P1149" s="47">
        <v>0</v>
      </c>
      <c r="Q1149" s="47">
        <v>0</v>
      </c>
      <c r="R1149" s="47">
        <v>0</v>
      </c>
      <c r="S1149" s="47">
        <v>0</v>
      </c>
      <c r="T1149" s="47">
        <v>0</v>
      </c>
      <c r="U1149" s="47">
        <v>0</v>
      </c>
      <c r="V1149" s="47">
        <v>0</v>
      </c>
      <c r="W1149" s="47">
        <v>2016.9869679999999</v>
      </c>
    </row>
    <row r="1150" spans="1:23" s="9" customFormat="1" x14ac:dyDescent="0.25">
      <c r="A1150" s="100"/>
      <c r="B1150" s="43" t="s">
        <v>142</v>
      </c>
      <c r="C1150" s="47">
        <v>343.63299999999998</v>
      </c>
      <c r="D1150" s="47">
        <v>0</v>
      </c>
      <c r="E1150" s="47">
        <v>0</v>
      </c>
      <c r="F1150" s="47">
        <v>1282.1030000000001</v>
      </c>
      <c r="G1150" s="47">
        <v>0</v>
      </c>
      <c r="H1150" s="47">
        <v>0</v>
      </c>
      <c r="I1150" s="47">
        <v>0</v>
      </c>
      <c r="J1150" s="47">
        <v>0</v>
      </c>
      <c r="K1150" s="47">
        <v>0</v>
      </c>
      <c r="L1150" s="47">
        <v>0</v>
      </c>
      <c r="M1150" s="47">
        <v>0</v>
      </c>
      <c r="N1150" s="47">
        <v>0</v>
      </c>
      <c r="O1150" s="47">
        <v>0</v>
      </c>
      <c r="P1150" s="47">
        <v>0</v>
      </c>
      <c r="Q1150" s="47">
        <v>0</v>
      </c>
      <c r="R1150" s="47">
        <v>0</v>
      </c>
      <c r="S1150" s="47">
        <v>0</v>
      </c>
      <c r="T1150" s="47">
        <v>0</v>
      </c>
      <c r="U1150" s="47">
        <v>0</v>
      </c>
      <c r="V1150" s="47">
        <v>0</v>
      </c>
      <c r="W1150" s="47">
        <v>1625.7360000000001</v>
      </c>
    </row>
    <row r="1151" spans="1:23" s="9" customFormat="1" x14ac:dyDescent="0.25">
      <c r="A1151" s="100"/>
      <c r="B1151" s="43" t="s">
        <v>146</v>
      </c>
      <c r="C1151" s="47">
        <v>28.913</v>
      </c>
      <c r="D1151" s="47">
        <v>0</v>
      </c>
      <c r="E1151" s="47">
        <v>0</v>
      </c>
      <c r="F1151" s="47">
        <v>539.61500000000001</v>
      </c>
      <c r="G1151" s="47">
        <v>0</v>
      </c>
      <c r="H1151" s="47">
        <v>0</v>
      </c>
      <c r="I1151" s="47">
        <v>0</v>
      </c>
      <c r="J1151" s="47">
        <v>699.24</v>
      </c>
      <c r="K1151" s="47">
        <v>0</v>
      </c>
      <c r="L1151" s="47">
        <v>0</v>
      </c>
      <c r="M1151" s="47">
        <v>0</v>
      </c>
      <c r="N1151" s="47">
        <v>0</v>
      </c>
      <c r="O1151" s="47">
        <v>0</v>
      </c>
      <c r="P1151" s="47">
        <v>0</v>
      </c>
      <c r="Q1151" s="47">
        <v>0</v>
      </c>
      <c r="R1151" s="47">
        <v>0</v>
      </c>
      <c r="S1151" s="47">
        <v>0</v>
      </c>
      <c r="T1151" s="47">
        <v>0</v>
      </c>
      <c r="U1151" s="47">
        <v>0</v>
      </c>
      <c r="V1151" s="47">
        <v>0</v>
      </c>
      <c r="W1151" s="47">
        <v>1267.768</v>
      </c>
    </row>
    <row r="1152" spans="1:23" s="9" customFormat="1" x14ac:dyDescent="0.25">
      <c r="A1152" s="100"/>
      <c r="B1152" s="43" t="s">
        <v>147</v>
      </c>
      <c r="C1152" s="47">
        <v>66.05</v>
      </c>
      <c r="D1152" s="47">
        <v>0</v>
      </c>
      <c r="E1152" s="47">
        <v>0</v>
      </c>
      <c r="F1152" s="47">
        <v>840.78499999999997</v>
      </c>
      <c r="G1152" s="47">
        <v>0</v>
      </c>
      <c r="H1152" s="47">
        <v>0</v>
      </c>
      <c r="I1152" s="47">
        <v>0</v>
      </c>
      <c r="J1152" s="47">
        <v>0</v>
      </c>
      <c r="K1152" s="47">
        <v>0</v>
      </c>
      <c r="L1152" s="47">
        <v>0</v>
      </c>
      <c r="M1152" s="47">
        <v>0</v>
      </c>
      <c r="N1152" s="47">
        <v>0</v>
      </c>
      <c r="O1152" s="47">
        <v>0</v>
      </c>
      <c r="P1152" s="47">
        <v>0</v>
      </c>
      <c r="Q1152" s="47">
        <v>0</v>
      </c>
      <c r="R1152" s="47">
        <v>0</v>
      </c>
      <c r="S1152" s="47">
        <v>0</v>
      </c>
      <c r="T1152" s="47">
        <v>0</v>
      </c>
      <c r="U1152" s="47">
        <v>0</v>
      </c>
      <c r="V1152" s="47">
        <v>0</v>
      </c>
      <c r="W1152" s="47">
        <v>906.83500000000004</v>
      </c>
    </row>
    <row r="1153" spans="1:23" s="9" customFormat="1" x14ac:dyDescent="0.25">
      <c r="A1153" s="100"/>
      <c r="B1153" s="43" t="s">
        <v>143</v>
      </c>
      <c r="C1153" s="47">
        <v>179.63648000000001</v>
      </c>
      <c r="D1153" s="47">
        <v>0</v>
      </c>
      <c r="E1153" s="47">
        <v>0</v>
      </c>
      <c r="F1153" s="47">
        <v>623.00051299999996</v>
      </c>
      <c r="G1153" s="47">
        <v>0</v>
      </c>
      <c r="H1153" s="47">
        <v>0</v>
      </c>
      <c r="I1153" s="47">
        <v>0</v>
      </c>
      <c r="J1153" s="47">
        <v>0</v>
      </c>
      <c r="K1153" s="47">
        <v>0</v>
      </c>
      <c r="L1153" s="47">
        <v>0</v>
      </c>
      <c r="M1153" s="47">
        <v>0</v>
      </c>
      <c r="N1153" s="47">
        <v>0</v>
      </c>
      <c r="O1153" s="47">
        <v>0</v>
      </c>
      <c r="P1153" s="47">
        <v>0</v>
      </c>
      <c r="Q1153" s="47">
        <v>0</v>
      </c>
      <c r="R1153" s="47">
        <v>0</v>
      </c>
      <c r="S1153" s="47">
        <v>0</v>
      </c>
      <c r="T1153" s="47">
        <v>0</v>
      </c>
      <c r="U1153" s="47">
        <v>0</v>
      </c>
      <c r="V1153" s="47">
        <v>0</v>
      </c>
      <c r="W1153" s="47">
        <v>802.63699299999996</v>
      </c>
    </row>
    <row r="1154" spans="1:23" s="9" customFormat="1" x14ac:dyDescent="0.25">
      <c r="A1154" s="100"/>
      <c r="B1154" s="43" t="s">
        <v>122</v>
      </c>
      <c r="C1154" s="47">
        <v>31</v>
      </c>
      <c r="D1154" s="47">
        <v>0</v>
      </c>
      <c r="E1154" s="47">
        <v>0</v>
      </c>
      <c r="F1154" s="47">
        <v>549</v>
      </c>
      <c r="G1154" s="47">
        <v>0</v>
      </c>
      <c r="H1154" s="47">
        <v>0</v>
      </c>
      <c r="I1154" s="47">
        <v>0</v>
      </c>
      <c r="J1154" s="47">
        <v>55</v>
      </c>
      <c r="K1154" s="47">
        <v>0</v>
      </c>
      <c r="L1154" s="47">
        <v>0</v>
      </c>
      <c r="M1154" s="47">
        <v>0</v>
      </c>
      <c r="N1154" s="47">
        <v>0</v>
      </c>
      <c r="O1154" s="47">
        <v>0</v>
      </c>
      <c r="P1154" s="47">
        <v>0</v>
      </c>
      <c r="Q1154" s="47">
        <v>0</v>
      </c>
      <c r="R1154" s="47">
        <v>0</v>
      </c>
      <c r="S1154" s="47">
        <v>0</v>
      </c>
      <c r="T1154" s="47">
        <v>0</v>
      </c>
      <c r="U1154" s="47">
        <v>0</v>
      </c>
      <c r="V1154" s="47">
        <v>0</v>
      </c>
      <c r="W1154" s="47">
        <v>635</v>
      </c>
    </row>
    <row r="1155" spans="1:23" s="9" customFormat="1" x14ac:dyDescent="0.25">
      <c r="A1155" s="100"/>
      <c r="B1155" s="43" t="s">
        <v>121</v>
      </c>
      <c r="C1155" s="47">
        <v>71.738695000000007</v>
      </c>
      <c r="D1155" s="47">
        <v>0</v>
      </c>
      <c r="E1155" s="47">
        <v>0</v>
      </c>
      <c r="F1155" s="47">
        <v>452.85044599999998</v>
      </c>
      <c r="G1155" s="47">
        <v>0</v>
      </c>
      <c r="H1155" s="47">
        <v>0</v>
      </c>
      <c r="I1155" s="47">
        <v>0</v>
      </c>
      <c r="J1155" s="47">
        <v>0</v>
      </c>
      <c r="K1155" s="47">
        <v>0</v>
      </c>
      <c r="L1155" s="47">
        <v>0</v>
      </c>
      <c r="M1155" s="47">
        <v>0</v>
      </c>
      <c r="N1155" s="47">
        <v>0</v>
      </c>
      <c r="O1155" s="47">
        <v>0</v>
      </c>
      <c r="P1155" s="47">
        <v>0</v>
      </c>
      <c r="Q1155" s="47">
        <v>0</v>
      </c>
      <c r="R1155" s="47">
        <v>0</v>
      </c>
      <c r="S1155" s="47">
        <v>0</v>
      </c>
      <c r="T1155" s="47">
        <v>0</v>
      </c>
      <c r="U1155" s="47">
        <v>0</v>
      </c>
      <c r="V1155" s="47">
        <v>0</v>
      </c>
      <c r="W1155" s="47">
        <v>524.58914100000004</v>
      </c>
    </row>
    <row r="1156" spans="1:23" s="9" customFormat="1" ht="30" x14ac:dyDescent="0.25">
      <c r="A1156" s="100"/>
      <c r="B1156" s="43" t="s">
        <v>145</v>
      </c>
      <c r="C1156" s="47">
        <v>55.679808000000001</v>
      </c>
      <c r="D1156" s="47">
        <v>0</v>
      </c>
      <c r="E1156" s="47">
        <v>0</v>
      </c>
      <c r="F1156" s="47">
        <v>378.12832500000002</v>
      </c>
      <c r="G1156" s="47">
        <v>0</v>
      </c>
      <c r="H1156" s="47">
        <v>0</v>
      </c>
      <c r="I1156" s="47">
        <v>0</v>
      </c>
      <c r="J1156" s="47">
        <v>0</v>
      </c>
      <c r="K1156" s="47">
        <v>0</v>
      </c>
      <c r="L1156" s="47">
        <v>0</v>
      </c>
      <c r="M1156" s="47">
        <v>0</v>
      </c>
      <c r="N1156" s="47">
        <v>0</v>
      </c>
      <c r="O1156" s="47">
        <v>0</v>
      </c>
      <c r="P1156" s="47">
        <v>0</v>
      </c>
      <c r="Q1156" s="47">
        <v>0</v>
      </c>
      <c r="R1156" s="47">
        <v>0</v>
      </c>
      <c r="S1156" s="47">
        <v>0</v>
      </c>
      <c r="T1156" s="47">
        <v>0</v>
      </c>
      <c r="U1156" s="47">
        <v>0</v>
      </c>
      <c r="V1156" s="47">
        <v>0</v>
      </c>
      <c r="W1156" s="47">
        <v>433.808133</v>
      </c>
    </row>
    <row r="1157" spans="1:23" s="9" customFormat="1" x14ac:dyDescent="0.25">
      <c r="A1157" s="100"/>
      <c r="B1157" s="43" t="s">
        <v>158</v>
      </c>
      <c r="C1157" s="47">
        <v>15.340714999999999</v>
      </c>
      <c r="D1157" s="47">
        <v>0</v>
      </c>
      <c r="E1157" s="47">
        <v>0</v>
      </c>
      <c r="F1157" s="47">
        <v>401.43770499999999</v>
      </c>
      <c r="G1157" s="47">
        <v>0</v>
      </c>
      <c r="H1157" s="47">
        <v>0</v>
      </c>
      <c r="I1157" s="47">
        <v>0</v>
      </c>
      <c r="J1157" s="47">
        <v>0</v>
      </c>
      <c r="K1157" s="47">
        <v>0</v>
      </c>
      <c r="L1157" s="47">
        <v>0</v>
      </c>
      <c r="M1157" s="47">
        <v>0</v>
      </c>
      <c r="N1157" s="47">
        <v>0</v>
      </c>
      <c r="O1157" s="47">
        <v>0</v>
      </c>
      <c r="P1157" s="47">
        <v>0</v>
      </c>
      <c r="Q1157" s="47">
        <v>0</v>
      </c>
      <c r="R1157" s="47">
        <v>0</v>
      </c>
      <c r="S1157" s="47">
        <v>0</v>
      </c>
      <c r="T1157" s="47">
        <v>0</v>
      </c>
      <c r="U1157" s="47">
        <v>0</v>
      </c>
      <c r="V1157" s="47">
        <v>0</v>
      </c>
      <c r="W1157" s="47">
        <v>416.77841999999998</v>
      </c>
    </row>
    <row r="1158" spans="1:23" s="9" customFormat="1" x14ac:dyDescent="0.25">
      <c r="A1158" s="100"/>
      <c r="B1158" s="43" t="s">
        <v>159</v>
      </c>
      <c r="C1158" s="47">
        <v>25.056000000000001</v>
      </c>
      <c r="D1158" s="47">
        <v>0</v>
      </c>
      <c r="E1158" s="47">
        <v>0</v>
      </c>
      <c r="F1158" s="47">
        <v>296.49200000000002</v>
      </c>
      <c r="G1158" s="47">
        <v>0</v>
      </c>
      <c r="H1158" s="47">
        <v>0</v>
      </c>
      <c r="I1158" s="47">
        <v>0</v>
      </c>
      <c r="J1158" s="47">
        <v>0</v>
      </c>
      <c r="K1158" s="47">
        <v>0</v>
      </c>
      <c r="L1158" s="47">
        <v>0</v>
      </c>
      <c r="M1158" s="47">
        <v>0</v>
      </c>
      <c r="N1158" s="47">
        <v>0</v>
      </c>
      <c r="O1158" s="47">
        <v>0</v>
      </c>
      <c r="P1158" s="47">
        <v>0</v>
      </c>
      <c r="Q1158" s="47">
        <v>0</v>
      </c>
      <c r="R1158" s="47">
        <v>0</v>
      </c>
      <c r="S1158" s="47">
        <v>0</v>
      </c>
      <c r="T1158" s="47">
        <v>0</v>
      </c>
      <c r="U1158" s="47">
        <v>0</v>
      </c>
      <c r="V1158" s="47">
        <v>0</v>
      </c>
      <c r="W1158" s="47">
        <v>321.548</v>
      </c>
    </row>
    <row r="1159" spans="1:23" s="9" customFormat="1" x14ac:dyDescent="0.25">
      <c r="A1159" s="100"/>
      <c r="B1159" s="43" t="s">
        <v>163</v>
      </c>
      <c r="C1159" s="47">
        <v>27.105892000000001</v>
      </c>
      <c r="D1159" s="47">
        <v>0</v>
      </c>
      <c r="E1159" s="47">
        <v>0</v>
      </c>
      <c r="F1159" s="47">
        <v>229.801312</v>
      </c>
      <c r="G1159" s="47">
        <v>0</v>
      </c>
      <c r="H1159" s="47">
        <v>0</v>
      </c>
      <c r="I1159" s="47">
        <v>0</v>
      </c>
      <c r="J1159" s="47">
        <v>0</v>
      </c>
      <c r="K1159" s="47">
        <v>0</v>
      </c>
      <c r="L1159" s="47">
        <v>0</v>
      </c>
      <c r="M1159" s="47">
        <v>0</v>
      </c>
      <c r="N1159" s="47">
        <v>0</v>
      </c>
      <c r="O1159" s="47">
        <v>0</v>
      </c>
      <c r="P1159" s="47">
        <v>0</v>
      </c>
      <c r="Q1159" s="47">
        <v>0</v>
      </c>
      <c r="R1159" s="47">
        <v>0</v>
      </c>
      <c r="S1159" s="47">
        <v>0</v>
      </c>
      <c r="T1159" s="47">
        <v>0</v>
      </c>
      <c r="U1159" s="47">
        <v>0</v>
      </c>
      <c r="V1159" s="47">
        <v>0</v>
      </c>
      <c r="W1159" s="47">
        <v>256.90720399999998</v>
      </c>
    </row>
    <row r="1160" spans="1:23" s="9" customFormat="1" x14ac:dyDescent="0.25">
      <c r="A1160" s="100"/>
      <c r="B1160" s="43" t="s">
        <v>151</v>
      </c>
      <c r="C1160" s="47">
        <v>3.7570000000000001</v>
      </c>
      <c r="D1160" s="47">
        <v>0</v>
      </c>
      <c r="E1160" s="47">
        <v>0</v>
      </c>
      <c r="F1160" s="47">
        <v>147.85300000000001</v>
      </c>
      <c r="G1160" s="47">
        <v>0</v>
      </c>
      <c r="H1160" s="47">
        <v>0</v>
      </c>
      <c r="I1160" s="47">
        <v>0</v>
      </c>
      <c r="J1160" s="47">
        <v>0</v>
      </c>
      <c r="K1160" s="47">
        <v>0</v>
      </c>
      <c r="L1160" s="47">
        <v>0</v>
      </c>
      <c r="M1160" s="47">
        <v>0</v>
      </c>
      <c r="N1160" s="47">
        <v>0</v>
      </c>
      <c r="O1160" s="47">
        <v>0</v>
      </c>
      <c r="P1160" s="47">
        <v>0</v>
      </c>
      <c r="Q1160" s="47">
        <v>0</v>
      </c>
      <c r="R1160" s="47">
        <v>0</v>
      </c>
      <c r="S1160" s="47">
        <v>0</v>
      </c>
      <c r="T1160" s="47">
        <v>0</v>
      </c>
      <c r="U1160" s="47">
        <v>0</v>
      </c>
      <c r="V1160" s="47">
        <v>0</v>
      </c>
      <c r="W1160" s="47">
        <v>151.61000000000001</v>
      </c>
    </row>
    <row r="1161" spans="1:23" s="9" customFormat="1" x14ac:dyDescent="0.25">
      <c r="A1161" s="100"/>
      <c r="B1161" s="43" t="s">
        <v>161</v>
      </c>
      <c r="C1161" s="47">
        <v>0</v>
      </c>
      <c r="D1161" s="47">
        <v>0</v>
      </c>
      <c r="E1161" s="47">
        <v>0</v>
      </c>
      <c r="F1161" s="47">
        <v>118.259</v>
      </c>
      <c r="G1161" s="47">
        <v>0</v>
      </c>
      <c r="H1161" s="47">
        <v>0</v>
      </c>
      <c r="I1161" s="47">
        <v>0</v>
      </c>
      <c r="J1161" s="47">
        <v>0</v>
      </c>
      <c r="K1161" s="47">
        <v>0</v>
      </c>
      <c r="L1161" s="47">
        <v>0</v>
      </c>
      <c r="M1161" s="47">
        <v>0</v>
      </c>
      <c r="N1161" s="47">
        <v>0</v>
      </c>
      <c r="O1161" s="47">
        <v>0</v>
      </c>
      <c r="P1161" s="47">
        <v>0</v>
      </c>
      <c r="Q1161" s="47">
        <v>0</v>
      </c>
      <c r="R1161" s="47">
        <v>0</v>
      </c>
      <c r="S1161" s="47">
        <v>0</v>
      </c>
      <c r="T1161" s="47">
        <v>0</v>
      </c>
      <c r="U1161" s="47">
        <v>0</v>
      </c>
      <c r="V1161" s="47">
        <v>0</v>
      </c>
      <c r="W1161" s="47">
        <v>118.259</v>
      </c>
    </row>
    <row r="1162" spans="1:23" s="9" customFormat="1" x14ac:dyDescent="0.25">
      <c r="A1162" s="100"/>
      <c r="B1162" s="43" t="s">
        <v>113</v>
      </c>
      <c r="C1162" s="47">
        <v>29.117000000000001</v>
      </c>
      <c r="D1162" s="47">
        <v>0</v>
      </c>
      <c r="E1162" s="47">
        <v>0</v>
      </c>
      <c r="F1162" s="47">
        <v>86.972999999999999</v>
      </c>
      <c r="G1162" s="47">
        <v>0</v>
      </c>
      <c r="H1162" s="47">
        <v>0</v>
      </c>
      <c r="I1162" s="47">
        <v>0</v>
      </c>
      <c r="J1162" s="47">
        <v>0</v>
      </c>
      <c r="K1162" s="47">
        <v>0</v>
      </c>
      <c r="L1162" s="47">
        <v>0</v>
      </c>
      <c r="M1162" s="47">
        <v>0</v>
      </c>
      <c r="N1162" s="47">
        <v>0</v>
      </c>
      <c r="O1162" s="47">
        <v>0</v>
      </c>
      <c r="P1162" s="47">
        <v>0</v>
      </c>
      <c r="Q1162" s="47">
        <v>0</v>
      </c>
      <c r="R1162" s="47">
        <v>0</v>
      </c>
      <c r="S1162" s="47">
        <v>0</v>
      </c>
      <c r="T1162" s="47">
        <v>0</v>
      </c>
      <c r="U1162" s="47">
        <v>0</v>
      </c>
      <c r="V1162" s="47">
        <v>0</v>
      </c>
      <c r="W1162" s="47">
        <v>116.09</v>
      </c>
    </row>
    <row r="1163" spans="1:23" s="9" customFormat="1" x14ac:dyDescent="0.25">
      <c r="A1163" s="100"/>
      <c r="B1163" s="43" t="s">
        <v>154</v>
      </c>
      <c r="C1163" s="47">
        <v>25.696999999999999</v>
      </c>
      <c r="D1163" s="47">
        <v>0</v>
      </c>
      <c r="E1163" s="47">
        <v>0</v>
      </c>
      <c r="F1163" s="47">
        <v>86.012</v>
      </c>
      <c r="G1163" s="47">
        <v>0</v>
      </c>
      <c r="H1163" s="47">
        <v>0</v>
      </c>
      <c r="I1163" s="47">
        <v>0</v>
      </c>
      <c r="J1163" s="47">
        <v>0</v>
      </c>
      <c r="K1163" s="47">
        <v>0</v>
      </c>
      <c r="L1163" s="47">
        <v>0</v>
      </c>
      <c r="M1163" s="47">
        <v>0</v>
      </c>
      <c r="N1163" s="47">
        <v>0</v>
      </c>
      <c r="O1163" s="47">
        <v>0</v>
      </c>
      <c r="P1163" s="47">
        <v>0</v>
      </c>
      <c r="Q1163" s="47">
        <v>0</v>
      </c>
      <c r="R1163" s="47">
        <v>0</v>
      </c>
      <c r="S1163" s="47">
        <v>0</v>
      </c>
      <c r="T1163" s="47">
        <v>0</v>
      </c>
      <c r="U1163" s="47">
        <v>0</v>
      </c>
      <c r="V1163" s="47">
        <v>0</v>
      </c>
      <c r="W1163" s="47">
        <v>111.709</v>
      </c>
    </row>
    <row r="1164" spans="1:23" s="9" customFormat="1" x14ac:dyDescent="0.25">
      <c r="A1164" s="100"/>
      <c r="B1164" s="43" t="s">
        <v>150</v>
      </c>
      <c r="C1164" s="47">
        <v>10.602918000000001</v>
      </c>
      <c r="D1164" s="47">
        <v>0</v>
      </c>
      <c r="E1164" s="47">
        <v>0</v>
      </c>
      <c r="F1164" s="47">
        <v>40.220571999999997</v>
      </c>
      <c r="G1164" s="47">
        <v>0</v>
      </c>
      <c r="H1164" s="47">
        <v>0</v>
      </c>
      <c r="I1164" s="47">
        <v>0</v>
      </c>
      <c r="J1164" s="47">
        <v>0</v>
      </c>
      <c r="K1164" s="47">
        <v>0</v>
      </c>
      <c r="L1164" s="47">
        <v>0</v>
      </c>
      <c r="M1164" s="47">
        <v>0</v>
      </c>
      <c r="N1164" s="47">
        <v>0</v>
      </c>
      <c r="O1164" s="47">
        <v>0</v>
      </c>
      <c r="P1164" s="47">
        <v>0</v>
      </c>
      <c r="Q1164" s="47">
        <v>0</v>
      </c>
      <c r="R1164" s="47">
        <v>0</v>
      </c>
      <c r="S1164" s="47">
        <v>0</v>
      </c>
      <c r="T1164" s="47">
        <v>0</v>
      </c>
      <c r="U1164" s="47">
        <v>0</v>
      </c>
      <c r="V1164" s="47">
        <v>0</v>
      </c>
      <c r="W1164" s="47">
        <v>50.82349</v>
      </c>
    </row>
    <row r="1165" spans="1:23" s="9" customFormat="1" x14ac:dyDescent="0.25">
      <c r="A1165" s="100"/>
      <c r="B1165" s="43" t="s">
        <v>153</v>
      </c>
      <c r="C1165" s="47">
        <v>10.563592999999999</v>
      </c>
      <c r="D1165" s="47">
        <v>0</v>
      </c>
      <c r="E1165" s="47">
        <v>0</v>
      </c>
      <c r="F1165" s="47">
        <v>35.298448</v>
      </c>
      <c r="G1165" s="47">
        <v>0</v>
      </c>
      <c r="H1165" s="47">
        <v>0</v>
      </c>
      <c r="I1165" s="47">
        <v>0</v>
      </c>
      <c r="J1165" s="47">
        <v>0</v>
      </c>
      <c r="K1165" s="47">
        <v>0</v>
      </c>
      <c r="L1165" s="47">
        <v>0</v>
      </c>
      <c r="M1165" s="47">
        <v>0</v>
      </c>
      <c r="N1165" s="47">
        <v>0</v>
      </c>
      <c r="O1165" s="47">
        <v>0</v>
      </c>
      <c r="P1165" s="47">
        <v>0</v>
      </c>
      <c r="Q1165" s="47">
        <v>0</v>
      </c>
      <c r="R1165" s="47">
        <v>0</v>
      </c>
      <c r="S1165" s="47">
        <v>0</v>
      </c>
      <c r="T1165" s="47">
        <v>0</v>
      </c>
      <c r="U1165" s="47">
        <v>0</v>
      </c>
      <c r="V1165" s="47">
        <v>0</v>
      </c>
      <c r="W1165" s="47">
        <v>45.862040999999998</v>
      </c>
    </row>
    <row r="1166" spans="1:23" s="9" customFormat="1" x14ac:dyDescent="0.25">
      <c r="A1166" s="100"/>
      <c r="B1166" s="43" t="s">
        <v>156</v>
      </c>
      <c r="C1166" s="47">
        <v>7.47</v>
      </c>
      <c r="D1166" s="47">
        <v>0</v>
      </c>
      <c r="E1166" s="47">
        <v>0</v>
      </c>
      <c r="F1166" s="47">
        <v>32.694000000000003</v>
      </c>
      <c r="G1166" s="47">
        <v>0</v>
      </c>
      <c r="H1166" s="47">
        <v>0</v>
      </c>
      <c r="I1166" s="47">
        <v>0</v>
      </c>
      <c r="J1166" s="47">
        <v>0</v>
      </c>
      <c r="K1166" s="47">
        <v>0</v>
      </c>
      <c r="L1166" s="47">
        <v>0</v>
      </c>
      <c r="M1166" s="47">
        <v>0</v>
      </c>
      <c r="N1166" s="47">
        <v>0</v>
      </c>
      <c r="O1166" s="47">
        <v>0</v>
      </c>
      <c r="P1166" s="47">
        <v>0</v>
      </c>
      <c r="Q1166" s="47">
        <v>0</v>
      </c>
      <c r="R1166" s="47">
        <v>0</v>
      </c>
      <c r="S1166" s="47">
        <v>0</v>
      </c>
      <c r="T1166" s="47">
        <v>0</v>
      </c>
      <c r="U1166" s="47">
        <v>0</v>
      </c>
      <c r="V1166" s="47">
        <v>0</v>
      </c>
      <c r="W1166" s="47">
        <v>40.164000000000001</v>
      </c>
    </row>
    <row r="1167" spans="1:23" s="9" customFormat="1" x14ac:dyDescent="0.25">
      <c r="A1167" s="100"/>
      <c r="B1167" s="43" t="s">
        <v>148</v>
      </c>
      <c r="C1167" s="47">
        <v>11.770495</v>
      </c>
      <c r="D1167" s="47">
        <v>0</v>
      </c>
      <c r="E1167" s="47">
        <v>0</v>
      </c>
      <c r="F1167" s="47">
        <v>27.386541000000001</v>
      </c>
      <c r="G1167" s="47">
        <v>0</v>
      </c>
      <c r="H1167" s="47">
        <v>0</v>
      </c>
      <c r="I1167" s="47">
        <v>0</v>
      </c>
      <c r="J1167" s="47">
        <v>0</v>
      </c>
      <c r="K1167" s="47">
        <v>0</v>
      </c>
      <c r="L1167" s="47">
        <v>0</v>
      </c>
      <c r="M1167" s="47">
        <v>0</v>
      </c>
      <c r="N1167" s="47">
        <v>0</v>
      </c>
      <c r="O1167" s="47">
        <v>0</v>
      </c>
      <c r="P1167" s="47">
        <v>0</v>
      </c>
      <c r="Q1167" s="47">
        <v>0</v>
      </c>
      <c r="R1167" s="47">
        <v>0</v>
      </c>
      <c r="S1167" s="47">
        <v>0</v>
      </c>
      <c r="T1167" s="47">
        <v>0</v>
      </c>
      <c r="U1167" s="47">
        <v>0</v>
      </c>
      <c r="V1167" s="47">
        <v>0</v>
      </c>
      <c r="W1167" s="47">
        <v>39.157035999999998</v>
      </c>
    </row>
    <row r="1168" spans="1:23" s="9" customFormat="1" x14ac:dyDescent="0.25">
      <c r="A1168" s="100"/>
      <c r="B1168" s="43" t="s">
        <v>114</v>
      </c>
      <c r="C1168" s="47">
        <v>0</v>
      </c>
      <c r="D1168" s="47">
        <v>0</v>
      </c>
      <c r="E1168" s="47">
        <v>0</v>
      </c>
      <c r="F1168" s="47">
        <v>0</v>
      </c>
      <c r="G1168" s="47">
        <v>0</v>
      </c>
      <c r="H1168" s="47">
        <v>0</v>
      </c>
      <c r="I1168" s="47">
        <v>0</v>
      </c>
      <c r="J1168" s="47">
        <v>0</v>
      </c>
      <c r="K1168" s="47">
        <v>0</v>
      </c>
      <c r="L1168" s="47">
        <v>0</v>
      </c>
      <c r="M1168" s="47">
        <v>0</v>
      </c>
      <c r="N1168" s="47">
        <v>0</v>
      </c>
      <c r="O1168" s="47">
        <v>99.590999999999994</v>
      </c>
      <c r="P1168" s="47">
        <v>24.364000000000001</v>
      </c>
      <c r="Q1168" s="47">
        <v>0</v>
      </c>
      <c r="R1168" s="47">
        <v>0</v>
      </c>
      <c r="S1168" s="47">
        <v>0</v>
      </c>
      <c r="T1168" s="47">
        <v>0</v>
      </c>
      <c r="U1168" s="47">
        <v>0</v>
      </c>
      <c r="V1168" s="47">
        <v>0</v>
      </c>
      <c r="W1168" s="47">
        <v>123.955</v>
      </c>
    </row>
    <row r="1169" spans="1:23" s="9" customFormat="1" x14ac:dyDescent="0.25">
      <c r="A1169" s="100"/>
      <c r="B1169" s="43" t="s">
        <v>155</v>
      </c>
      <c r="C1169" s="47">
        <v>0</v>
      </c>
      <c r="D1169" s="47">
        <v>0</v>
      </c>
      <c r="E1169" s="47">
        <v>0</v>
      </c>
      <c r="F1169" s="47">
        <v>22.459</v>
      </c>
      <c r="G1169" s="47">
        <v>0</v>
      </c>
      <c r="H1169" s="47">
        <v>0</v>
      </c>
      <c r="I1169" s="47">
        <v>0</v>
      </c>
      <c r="J1169" s="47">
        <v>0</v>
      </c>
      <c r="K1169" s="47">
        <v>0</v>
      </c>
      <c r="L1169" s="47">
        <v>0</v>
      </c>
      <c r="M1169" s="47">
        <v>0</v>
      </c>
      <c r="N1169" s="47">
        <v>0</v>
      </c>
      <c r="O1169" s="47">
        <v>0</v>
      </c>
      <c r="P1169" s="47">
        <v>0</v>
      </c>
      <c r="Q1169" s="47">
        <v>0</v>
      </c>
      <c r="R1169" s="47">
        <v>0</v>
      </c>
      <c r="S1169" s="47">
        <v>0</v>
      </c>
      <c r="T1169" s="47">
        <v>0</v>
      </c>
      <c r="U1169" s="47">
        <v>0</v>
      </c>
      <c r="V1169" s="47">
        <v>0</v>
      </c>
      <c r="W1169" s="47">
        <v>22.459</v>
      </c>
    </row>
    <row r="1170" spans="1:23" s="9" customFormat="1" x14ac:dyDescent="0.25">
      <c r="A1170" s="100"/>
      <c r="B1170" s="43" t="s">
        <v>149</v>
      </c>
      <c r="C1170" s="47">
        <v>2.2570000000000001</v>
      </c>
      <c r="D1170" s="47">
        <v>0</v>
      </c>
      <c r="E1170" s="47">
        <v>0</v>
      </c>
      <c r="F1170" s="47">
        <v>9.2940000000000005</v>
      </c>
      <c r="G1170" s="47">
        <v>0</v>
      </c>
      <c r="H1170" s="47">
        <v>0</v>
      </c>
      <c r="I1170" s="47">
        <v>0</v>
      </c>
      <c r="J1170" s="47">
        <v>0</v>
      </c>
      <c r="K1170" s="47">
        <v>0</v>
      </c>
      <c r="L1170" s="47">
        <v>0</v>
      </c>
      <c r="M1170" s="47">
        <v>0</v>
      </c>
      <c r="N1170" s="47">
        <v>0</v>
      </c>
      <c r="O1170" s="47">
        <v>0</v>
      </c>
      <c r="P1170" s="47">
        <v>0</v>
      </c>
      <c r="Q1170" s="47">
        <v>0</v>
      </c>
      <c r="R1170" s="47">
        <v>0</v>
      </c>
      <c r="S1170" s="47">
        <v>0</v>
      </c>
      <c r="T1170" s="47">
        <v>0</v>
      </c>
      <c r="U1170" s="47">
        <v>0</v>
      </c>
      <c r="V1170" s="47">
        <v>0</v>
      </c>
      <c r="W1170" s="47">
        <v>11.551</v>
      </c>
    </row>
    <row r="1171" spans="1:23" s="9" customFormat="1" x14ac:dyDescent="0.25">
      <c r="A1171" s="93"/>
      <c r="B1171" s="46" t="s">
        <v>200</v>
      </c>
      <c r="C1171" s="66">
        <v>2884.5790619999998</v>
      </c>
      <c r="D1171" s="66">
        <v>0</v>
      </c>
      <c r="E1171" s="66">
        <v>0</v>
      </c>
      <c r="F1171" s="66">
        <v>19203.386112</v>
      </c>
      <c r="G1171" s="66">
        <v>156.428</v>
      </c>
      <c r="H1171" s="66">
        <v>0</v>
      </c>
      <c r="I1171" s="66">
        <v>0</v>
      </c>
      <c r="J1171" s="66">
        <v>1308.1600000000001</v>
      </c>
      <c r="K1171" s="66">
        <v>0</v>
      </c>
      <c r="L1171" s="66">
        <v>0</v>
      </c>
      <c r="M1171" s="66">
        <v>0</v>
      </c>
      <c r="N1171" s="66">
        <v>0</v>
      </c>
      <c r="O1171" s="66">
        <v>99.590999999999994</v>
      </c>
      <c r="P1171" s="66">
        <v>24.443000000000001</v>
      </c>
      <c r="Q1171" s="66">
        <v>0</v>
      </c>
      <c r="R1171" s="66">
        <v>0</v>
      </c>
      <c r="S1171" s="66">
        <v>0</v>
      </c>
      <c r="T1171" s="66">
        <v>0</v>
      </c>
      <c r="U1171" s="66">
        <v>0</v>
      </c>
      <c r="V1171" s="66">
        <v>0</v>
      </c>
      <c r="W1171" s="66">
        <v>23676.587174</v>
      </c>
    </row>
    <row r="1172" spans="1:23" s="9" customFormat="1" x14ac:dyDescent="0.25">
      <c r="A1172" s="92" t="s">
        <v>227</v>
      </c>
      <c r="B1172" s="43" t="s">
        <v>111</v>
      </c>
      <c r="C1172" s="47">
        <v>548.04398100000003</v>
      </c>
      <c r="D1172" s="47">
        <v>0</v>
      </c>
      <c r="E1172" s="47">
        <v>0</v>
      </c>
      <c r="F1172" s="47">
        <v>5421.6583760000003</v>
      </c>
      <c r="G1172" s="47">
        <v>41.424999999999997</v>
      </c>
      <c r="H1172" s="47">
        <v>0</v>
      </c>
      <c r="I1172" s="47">
        <v>112.989</v>
      </c>
      <c r="J1172" s="47">
        <v>0</v>
      </c>
      <c r="K1172" s="47">
        <v>0</v>
      </c>
      <c r="L1172" s="47">
        <v>0</v>
      </c>
      <c r="M1172" s="47">
        <v>0</v>
      </c>
      <c r="N1172" s="47">
        <v>0</v>
      </c>
      <c r="O1172" s="47">
        <v>99.004999999999995</v>
      </c>
      <c r="P1172" s="47">
        <v>111.58499999999999</v>
      </c>
      <c r="Q1172" s="47">
        <v>0</v>
      </c>
      <c r="R1172" s="47">
        <v>0</v>
      </c>
      <c r="S1172" s="47">
        <v>0</v>
      </c>
      <c r="T1172" s="47">
        <v>0</v>
      </c>
      <c r="U1172" s="47">
        <v>0</v>
      </c>
      <c r="V1172" s="47">
        <v>0</v>
      </c>
      <c r="W1172" s="47">
        <v>6334.706357</v>
      </c>
    </row>
    <row r="1173" spans="1:23" s="9" customFormat="1" x14ac:dyDescent="0.25">
      <c r="A1173" s="100"/>
      <c r="B1173" s="43" t="s">
        <v>115</v>
      </c>
      <c r="C1173" s="47">
        <v>920.30250599999999</v>
      </c>
      <c r="D1173" s="47">
        <v>0</v>
      </c>
      <c r="E1173" s="47">
        <v>0</v>
      </c>
      <c r="F1173" s="47">
        <v>3972.5171249999999</v>
      </c>
      <c r="G1173" s="47">
        <v>0</v>
      </c>
      <c r="H1173" s="47">
        <v>0</v>
      </c>
      <c r="I1173" s="47">
        <v>0</v>
      </c>
      <c r="J1173" s="47">
        <v>0</v>
      </c>
      <c r="K1173" s="47">
        <v>0</v>
      </c>
      <c r="L1173" s="47">
        <v>0</v>
      </c>
      <c r="M1173" s="47">
        <v>0</v>
      </c>
      <c r="N1173" s="47">
        <v>0</v>
      </c>
      <c r="O1173" s="47">
        <v>0</v>
      </c>
      <c r="P1173" s="47">
        <v>0</v>
      </c>
      <c r="Q1173" s="47">
        <v>0</v>
      </c>
      <c r="R1173" s="47">
        <v>0</v>
      </c>
      <c r="S1173" s="47">
        <v>0</v>
      </c>
      <c r="T1173" s="47">
        <v>0</v>
      </c>
      <c r="U1173" s="47">
        <v>0</v>
      </c>
      <c r="V1173" s="47">
        <v>0</v>
      </c>
      <c r="W1173" s="47">
        <v>4892.8196310000003</v>
      </c>
    </row>
    <row r="1174" spans="1:23" s="9" customFormat="1" x14ac:dyDescent="0.25">
      <c r="A1174" s="100"/>
      <c r="B1174" s="43" t="s">
        <v>141</v>
      </c>
      <c r="C1174" s="47">
        <v>982.138419</v>
      </c>
      <c r="D1174" s="47">
        <v>0</v>
      </c>
      <c r="E1174" s="47">
        <v>0</v>
      </c>
      <c r="F1174" s="47">
        <v>2132.425855</v>
      </c>
      <c r="G1174" s="47">
        <v>0</v>
      </c>
      <c r="H1174" s="47">
        <v>0</v>
      </c>
      <c r="I1174" s="47">
        <v>0</v>
      </c>
      <c r="J1174" s="47">
        <v>0</v>
      </c>
      <c r="K1174" s="47">
        <v>0</v>
      </c>
      <c r="L1174" s="47">
        <v>0</v>
      </c>
      <c r="M1174" s="47">
        <v>0</v>
      </c>
      <c r="N1174" s="47">
        <v>0</v>
      </c>
      <c r="O1174" s="47">
        <v>0</v>
      </c>
      <c r="P1174" s="47">
        <v>0</v>
      </c>
      <c r="Q1174" s="47">
        <v>0</v>
      </c>
      <c r="R1174" s="47">
        <v>0</v>
      </c>
      <c r="S1174" s="47">
        <v>0</v>
      </c>
      <c r="T1174" s="47">
        <v>0</v>
      </c>
      <c r="U1174" s="47">
        <v>0</v>
      </c>
      <c r="V1174" s="47">
        <v>0</v>
      </c>
      <c r="W1174" s="47">
        <v>3114.5642739999998</v>
      </c>
    </row>
    <row r="1175" spans="1:23" s="9" customFormat="1" x14ac:dyDescent="0.25">
      <c r="A1175" s="100"/>
      <c r="B1175" s="43" t="s">
        <v>143</v>
      </c>
      <c r="C1175" s="47">
        <v>479.02570200000002</v>
      </c>
      <c r="D1175" s="47">
        <v>0</v>
      </c>
      <c r="E1175" s="47">
        <v>0</v>
      </c>
      <c r="F1175" s="47">
        <v>1726.160926</v>
      </c>
      <c r="G1175" s="47">
        <v>0</v>
      </c>
      <c r="H1175" s="47">
        <v>0</v>
      </c>
      <c r="I1175" s="47">
        <v>0</v>
      </c>
      <c r="J1175" s="47">
        <v>0</v>
      </c>
      <c r="K1175" s="47">
        <v>0</v>
      </c>
      <c r="L1175" s="47">
        <v>0</v>
      </c>
      <c r="M1175" s="47">
        <v>0</v>
      </c>
      <c r="N1175" s="47">
        <v>0</v>
      </c>
      <c r="O1175" s="47">
        <v>0</v>
      </c>
      <c r="P1175" s="47">
        <v>0</v>
      </c>
      <c r="Q1175" s="47">
        <v>0</v>
      </c>
      <c r="R1175" s="47">
        <v>0</v>
      </c>
      <c r="S1175" s="47">
        <v>0</v>
      </c>
      <c r="T1175" s="47">
        <v>0</v>
      </c>
      <c r="U1175" s="47">
        <v>0</v>
      </c>
      <c r="V1175" s="47">
        <v>0</v>
      </c>
      <c r="W1175" s="47">
        <v>2205.1866279999999</v>
      </c>
    </row>
    <row r="1176" spans="1:23" s="9" customFormat="1" x14ac:dyDescent="0.25">
      <c r="A1176" s="100"/>
      <c r="B1176" s="43" t="s">
        <v>142</v>
      </c>
      <c r="C1176" s="47">
        <v>156.77699999999999</v>
      </c>
      <c r="D1176" s="47">
        <v>0</v>
      </c>
      <c r="E1176" s="47">
        <v>0</v>
      </c>
      <c r="F1176" s="47">
        <v>957.73800000000006</v>
      </c>
      <c r="G1176" s="47">
        <v>210.339</v>
      </c>
      <c r="H1176" s="47">
        <v>0</v>
      </c>
      <c r="I1176" s="47">
        <v>0</v>
      </c>
      <c r="J1176" s="47">
        <v>0</v>
      </c>
      <c r="K1176" s="47">
        <v>0</v>
      </c>
      <c r="L1176" s="47">
        <v>0</v>
      </c>
      <c r="M1176" s="47">
        <v>0</v>
      </c>
      <c r="N1176" s="47">
        <v>0</v>
      </c>
      <c r="O1176" s="47">
        <v>0</v>
      </c>
      <c r="P1176" s="47">
        <v>0</v>
      </c>
      <c r="Q1176" s="47">
        <v>0</v>
      </c>
      <c r="R1176" s="47">
        <v>0</v>
      </c>
      <c r="S1176" s="47">
        <v>0</v>
      </c>
      <c r="T1176" s="47">
        <v>0</v>
      </c>
      <c r="U1176" s="47">
        <v>0</v>
      </c>
      <c r="V1176" s="47">
        <v>0</v>
      </c>
      <c r="W1176" s="47">
        <v>1324.854</v>
      </c>
    </row>
    <row r="1177" spans="1:23" s="9" customFormat="1" ht="30" x14ac:dyDescent="0.25">
      <c r="A1177" s="100"/>
      <c r="B1177" s="43" t="s">
        <v>160</v>
      </c>
      <c r="C1177" s="47">
        <v>226.959035</v>
      </c>
      <c r="D1177" s="47">
        <v>0</v>
      </c>
      <c r="E1177" s="47">
        <v>0</v>
      </c>
      <c r="F1177" s="47">
        <v>842.97620800000004</v>
      </c>
      <c r="G1177" s="47">
        <v>0</v>
      </c>
      <c r="H1177" s="47">
        <v>0</v>
      </c>
      <c r="I1177" s="47">
        <v>0</v>
      </c>
      <c r="J1177" s="47">
        <v>0</v>
      </c>
      <c r="K1177" s="47">
        <v>0</v>
      </c>
      <c r="L1177" s="47">
        <v>0</v>
      </c>
      <c r="M1177" s="47">
        <v>0</v>
      </c>
      <c r="N1177" s="47">
        <v>0</v>
      </c>
      <c r="O1177" s="47">
        <v>0</v>
      </c>
      <c r="P1177" s="47">
        <v>0</v>
      </c>
      <c r="Q1177" s="47">
        <v>0</v>
      </c>
      <c r="R1177" s="47">
        <v>0</v>
      </c>
      <c r="S1177" s="47">
        <v>0</v>
      </c>
      <c r="T1177" s="47">
        <v>0</v>
      </c>
      <c r="U1177" s="47">
        <v>0</v>
      </c>
      <c r="V1177" s="47">
        <v>0</v>
      </c>
      <c r="W1177" s="47">
        <v>1069.9352429999999</v>
      </c>
    </row>
    <row r="1178" spans="1:23" s="9" customFormat="1" x14ac:dyDescent="0.25">
      <c r="A1178" s="100"/>
      <c r="B1178" s="43" t="s">
        <v>147</v>
      </c>
      <c r="C1178" s="47">
        <v>60.658000000000001</v>
      </c>
      <c r="D1178" s="47">
        <v>0</v>
      </c>
      <c r="E1178" s="47">
        <v>0</v>
      </c>
      <c r="F1178" s="47">
        <v>455.834</v>
      </c>
      <c r="G1178" s="47">
        <v>0</v>
      </c>
      <c r="H1178" s="47">
        <v>0</v>
      </c>
      <c r="I1178" s="47">
        <v>6.2060000000000004</v>
      </c>
      <c r="J1178" s="47">
        <v>0</v>
      </c>
      <c r="K1178" s="47">
        <v>0</v>
      </c>
      <c r="L1178" s="47">
        <v>0</v>
      </c>
      <c r="M1178" s="47">
        <v>0</v>
      </c>
      <c r="N1178" s="47">
        <v>0</v>
      </c>
      <c r="O1178" s="47">
        <v>0</v>
      </c>
      <c r="P1178" s="47">
        <v>0</v>
      </c>
      <c r="Q1178" s="47">
        <v>0</v>
      </c>
      <c r="R1178" s="47">
        <v>0</v>
      </c>
      <c r="S1178" s="47">
        <v>0</v>
      </c>
      <c r="T1178" s="47">
        <v>0</v>
      </c>
      <c r="U1178" s="47">
        <v>0</v>
      </c>
      <c r="V1178" s="47">
        <v>0</v>
      </c>
      <c r="W1178" s="47">
        <v>522.69799999999998</v>
      </c>
    </row>
    <row r="1179" spans="1:23" s="9" customFormat="1" x14ac:dyDescent="0.25">
      <c r="A1179" s="100"/>
      <c r="B1179" s="43" t="s">
        <v>114</v>
      </c>
      <c r="C1179" s="47">
        <v>0</v>
      </c>
      <c r="D1179" s="47">
        <v>0</v>
      </c>
      <c r="E1179" s="47">
        <v>0</v>
      </c>
      <c r="F1179" s="47">
        <v>0</v>
      </c>
      <c r="G1179" s="47">
        <v>0</v>
      </c>
      <c r="H1179" s="47">
        <v>0</v>
      </c>
      <c r="I1179" s="47">
        <v>0</v>
      </c>
      <c r="J1179" s="47">
        <v>0</v>
      </c>
      <c r="K1179" s="47">
        <v>0</v>
      </c>
      <c r="L1179" s="47">
        <v>0</v>
      </c>
      <c r="M1179" s="47">
        <v>0</v>
      </c>
      <c r="N1179" s="47">
        <v>0</v>
      </c>
      <c r="O1179" s="47">
        <v>10.23</v>
      </c>
      <c r="P1179" s="47">
        <v>516.18100000000004</v>
      </c>
      <c r="Q1179" s="47">
        <v>0</v>
      </c>
      <c r="R1179" s="47">
        <v>0</v>
      </c>
      <c r="S1179" s="47">
        <v>0</v>
      </c>
      <c r="T1179" s="47">
        <v>0</v>
      </c>
      <c r="U1179" s="47">
        <v>0</v>
      </c>
      <c r="V1179" s="47">
        <v>0</v>
      </c>
      <c r="W1179" s="47">
        <v>526.41099999999994</v>
      </c>
    </row>
    <row r="1180" spans="1:23" s="9" customFormat="1" x14ac:dyDescent="0.25">
      <c r="A1180" s="100"/>
      <c r="B1180" s="43" t="s">
        <v>148</v>
      </c>
      <c r="C1180" s="47">
        <v>38.279750999999997</v>
      </c>
      <c r="D1180" s="47">
        <v>0</v>
      </c>
      <c r="E1180" s="47">
        <v>0</v>
      </c>
      <c r="F1180" s="47">
        <v>413.44099699999998</v>
      </c>
      <c r="G1180" s="47">
        <v>0</v>
      </c>
      <c r="H1180" s="47">
        <v>0</v>
      </c>
      <c r="I1180" s="47">
        <v>0</v>
      </c>
      <c r="J1180" s="47">
        <v>0</v>
      </c>
      <c r="K1180" s="47">
        <v>0</v>
      </c>
      <c r="L1180" s="47">
        <v>0</v>
      </c>
      <c r="M1180" s="47">
        <v>0</v>
      </c>
      <c r="N1180" s="47">
        <v>0</v>
      </c>
      <c r="O1180" s="47">
        <v>0</v>
      </c>
      <c r="P1180" s="47">
        <v>0</v>
      </c>
      <c r="Q1180" s="47">
        <v>0</v>
      </c>
      <c r="R1180" s="47">
        <v>0</v>
      </c>
      <c r="S1180" s="47">
        <v>0</v>
      </c>
      <c r="T1180" s="47">
        <v>0</v>
      </c>
      <c r="U1180" s="47">
        <v>0</v>
      </c>
      <c r="V1180" s="47">
        <v>0</v>
      </c>
      <c r="W1180" s="47">
        <v>451.72074800000001</v>
      </c>
    </row>
    <row r="1181" spans="1:23" s="9" customFormat="1" x14ac:dyDescent="0.25">
      <c r="A1181" s="100"/>
      <c r="B1181" s="43" t="s">
        <v>158</v>
      </c>
      <c r="C1181" s="47">
        <v>0</v>
      </c>
      <c r="D1181" s="47">
        <v>0</v>
      </c>
      <c r="E1181" s="47">
        <v>0</v>
      </c>
      <c r="F1181" s="47">
        <v>441.275057</v>
      </c>
      <c r="G1181" s="47">
        <v>0</v>
      </c>
      <c r="H1181" s="47">
        <v>0</v>
      </c>
      <c r="I1181" s="47">
        <v>0</v>
      </c>
      <c r="J1181" s="47">
        <v>0</v>
      </c>
      <c r="K1181" s="47">
        <v>0</v>
      </c>
      <c r="L1181" s="47">
        <v>0</v>
      </c>
      <c r="M1181" s="47">
        <v>0</v>
      </c>
      <c r="N1181" s="47">
        <v>0</v>
      </c>
      <c r="O1181" s="47">
        <v>0</v>
      </c>
      <c r="P1181" s="47">
        <v>0</v>
      </c>
      <c r="Q1181" s="47">
        <v>0</v>
      </c>
      <c r="R1181" s="47">
        <v>0</v>
      </c>
      <c r="S1181" s="47">
        <v>0</v>
      </c>
      <c r="T1181" s="47">
        <v>0</v>
      </c>
      <c r="U1181" s="47">
        <v>0</v>
      </c>
      <c r="V1181" s="47">
        <v>0</v>
      </c>
      <c r="W1181" s="47">
        <v>441.275057</v>
      </c>
    </row>
    <row r="1182" spans="1:23" s="9" customFormat="1" x14ac:dyDescent="0.25">
      <c r="A1182" s="100"/>
      <c r="B1182" s="43" t="s">
        <v>146</v>
      </c>
      <c r="C1182" s="47">
        <v>64.131</v>
      </c>
      <c r="D1182" s="47">
        <v>0</v>
      </c>
      <c r="E1182" s="47">
        <v>0</v>
      </c>
      <c r="F1182" s="47">
        <v>319.084</v>
      </c>
      <c r="G1182" s="47">
        <v>0</v>
      </c>
      <c r="H1182" s="47">
        <v>0</v>
      </c>
      <c r="I1182" s="47">
        <v>0</v>
      </c>
      <c r="J1182" s="47">
        <v>0</v>
      </c>
      <c r="K1182" s="47">
        <v>0</v>
      </c>
      <c r="L1182" s="47">
        <v>0</v>
      </c>
      <c r="M1182" s="47">
        <v>0</v>
      </c>
      <c r="N1182" s="47">
        <v>0</v>
      </c>
      <c r="O1182" s="47">
        <v>0</v>
      </c>
      <c r="P1182" s="47">
        <v>0</v>
      </c>
      <c r="Q1182" s="47">
        <v>0</v>
      </c>
      <c r="R1182" s="47">
        <v>0</v>
      </c>
      <c r="S1182" s="47">
        <v>0</v>
      </c>
      <c r="T1182" s="47">
        <v>0</v>
      </c>
      <c r="U1182" s="47">
        <v>0</v>
      </c>
      <c r="V1182" s="47">
        <v>0</v>
      </c>
      <c r="W1182" s="47">
        <v>383.21499999999997</v>
      </c>
    </row>
    <row r="1183" spans="1:23" s="9" customFormat="1" x14ac:dyDescent="0.25">
      <c r="A1183" s="100"/>
      <c r="B1183" s="43" t="s">
        <v>154</v>
      </c>
      <c r="C1183" s="47">
        <v>0</v>
      </c>
      <c r="D1183" s="47">
        <v>0</v>
      </c>
      <c r="E1183" s="47">
        <v>0</v>
      </c>
      <c r="F1183" s="47">
        <v>366.779</v>
      </c>
      <c r="G1183" s="47">
        <v>0</v>
      </c>
      <c r="H1183" s="47">
        <v>0</v>
      </c>
      <c r="I1183" s="47">
        <v>0</v>
      </c>
      <c r="J1183" s="47">
        <v>0</v>
      </c>
      <c r="K1183" s="47">
        <v>0</v>
      </c>
      <c r="L1183" s="47">
        <v>0</v>
      </c>
      <c r="M1183" s="47">
        <v>0</v>
      </c>
      <c r="N1183" s="47">
        <v>0</v>
      </c>
      <c r="O1183" s="47">
        <v>0</v>
      </c>
      <c r="P1183" s="47">
        <v>0</v>
      </c>
      <c r="Q1183" s="47">
        <v>0</v>
      </c>
      <c r="R1183" s="47">
        <v>0</v>
      </c>
      <c r="S1183" s="47">
        <v>0</v>
      </c>
      <c r="T1183" s="47">
        <v>0</v>
      </c>
      <c r="U1183" s="47">
        <v>0</v>
      </c>
      <c r="V1183" s="47">
        <v>0</v>
      </c>
      <c r="W1183" s="47">
        <v>366.779</v>
      </c>
    </row>
    <row r="1184" spans="1:23" s="9" customFormat="1" x14ac:dyDescent="0.25">
      <c r="A1184" s="100"/>
      <c r="B1184" s="43" t="s">
        <v>122</v>
      </c>
      <c r="C1184" s="47">
        <v>38</v>
      </c>
      <c r="D1184" s="47">
        <v>0</v>
      </c>
      <c r="E1184" s="47">
        <v>0</v>
      </c>
      <c r="F1184" s="47">
        <v>192</v>
      </c>
      <c r="G1184" s="47">
        <v>0</v>
      </c>
      <c r="H1184" s="47">
        <v>0</v>
      </c>
      <c r="I1184" s="47">
        <v>0</v>
      </c>
      <c r="J1184" s="47">
        <v>0</v>
      </c>
      <c r="K1184" s="47">
        <v>0</v>
      </c>
      <c r="L1184" s="47">
        <v>0</v>
      </c>
      <c r="M1184" s="47">
        <v>0</v>
      </c>
      <c r="N1184" s="47">
        <v>0</v>
      </c>
      <c r="O1184" s="47">
        <v>0</v>
      </c>
      <c r="P1184" s="47">
        <v>0</v>
      </c>
      <c r="Q1184" s="47">
        <v>0</v>
      </c>
      <c r="R1184" s="47">
        <v>0</v>
      </c>
      <c r="S1184" s="47">
        <v>0</v>
      </c>
      <c r="T1184" s="47">
        <v>0</v>
      </c>
      <c r="U1184" s="47">
        <v>0</v>
      </c>
      <c r="V1184" s="47">
        <v>0</v>
      </c>
      <c r="W1184" s="47">
        <v>230</v>
      </c>
    </row>
    <row r="1185" spans="1:23" s="9" customFormat="1" x14ac:dyDescent="0.25">
      <c r="A1185" s="100"/>
      <c r="B1185" s="43" t="s">
        <v>149</v>
      </c>
      <c r="C1185" s="47">
        <v>18.387</v>
      </c>
      <c r="D1185" s="47">
        <v>0</v>
      </c>
      <c r="E1185" s="47">
        <v>0</v>
      </c>
      <c r="F1185" s="47">
        <v>124.529</v>
      </c>
      <c r="G1185" s="47">
        <v>0</v>
      </c>
      <c r="H1185" s="47">
        <v>0</v>
      </c>
      <c r="I1185" s="47">
        <v>0</v>
      </c>
      <c r="J1185" s="47">
        <v>0</v>
      </c>
      <c r="K1185" s="47">
        <v>0</v>
      </c>
      <c r="L1185" s="47">
        <v>0</v>
      </c>
      <c r="M1185" s="47">
        <v>0</v>
      </c>
      <c r="N1185" s="47">
        <v>0</v>
      </c>
      <c r="O1185" s="47">
        <v>0</v>
      </c>
      <c r="P1185" s="47">
        <v>0</v>
      </c>
      <c r="Q1185" s="47">
        <v>0</v>
      </c>
      <c r="R1185" s="47">
        <v>0</v>
      </c>
      <c r="S1185" s="47">
        <v>0</v>
      </c>
      <c r="T1185" s="47">
        <v>0</v>
      </c>
      <c r="U1185" s="47">
        <v>0</v>
      </c>
      <c r="V1185" s="47">
        <v>0</v>
      </c>
      <c r="W1185" s="47">
        <v>142.916</v>
      </c>
    </row>
    <row r="1186" spans="1:23" s="9" customFormat="1" x14ac:dyDescent="0.25">
      <c r="A1186" s="100"/>
      <c r="B1186" s="43" t="s">
        <v>156</v>
      </c>
      <c r="C1186" s="47">
        <v>26.286000000000001</v>
      </c>
      <c r="D1186" s="47">
        <v>0</v>
      </c>
      <c r="E1186" s="47">
        <v>0</v>
      </c>
      <c r="F1186" s="47">
        <v>86.709000000000003</v>
      </c>
      <c r="G1186" s="47">
        <v>0</v>
      </c>
      <c r="H1186" s="47">
        <v>0</v>
      </c>
      <c r="I1186" s="47">
        <v>0</v>
      </c>
      <c r="J1186" s="47">
        <v>0</v>
      </c>
      <c r="K1186" s="47">
        <v>0</v>
      </c>
      <c r="L1186" s="47">
        <v>0</v>
      </c>
      <c r="M1186" s="47">
        <v>0</v>
      </c>
      <c r="N1186" s="47">
        <v>0</v>
      </c>
      <c r="O1186" s="47">
        <v>0</v>
      </c>
      <c r="P1186" s="47">
        <v>0</v>
      </c>
      <c r="Q1186" s="47">
        <v>0</v>
      </c>
      <c r="R1186" s="47">
        <v>0</v>
      </c>
      <c r="S1186" s="47">
        <v>0</v>
      </c>
      <c r="T1186" s="47">
        <v>0</v>
      </c>
      <c r="U1186" s="47">
        <v>0</v>
      </c>
      <c r="V1186" s="47">
        <v>0</v>
      </c>
      <c r="W1186" s="47">
        <v>112.995</v>
      </c>
    </row>
    <row r="1187" spans="1:23" s="9" customFormat="1" x14ac:dyDescent="0.25">
      <c r="A1187" s="100"/>
      <c r="B1187" s="43" t="s">
        <v>163</v>
      </c>
      <c r="C1187" s="47">
        <v>7.5222309999999997</v>
      </c>
      <c r="D1187" s="47">
        <v>0</v>
      </c>
      <c r="E1187" s="47">
        <v>0</v>
      </c>
      <c r="F1187" s="47">
        <v>47.579096</v>
      </c>
      <c r="G1187" s="47">
        <v>0</v>
      </c>
      <c r="H1187" s="47">
        <v>0</v>
      </c>
      <c r="I1187" s="47">
        <v>0</v>
      </c>
      <c r="J1187" s="47">
        <v>0</v>
      </c>
      <c r="K1187" s="47">
        <v>0</v>
      </c>
      <c r="L1187" s="47">
        <v>0</v>
      </c>
      <c r="M1187" s="47">
        <v>0</v>
      </c>
      <c r="N1187" s="47">
        <v>0</v>
      </c>
      <c r="O1187" s="47">
        <v>0</v>
      </c>
      <c r="P1187" s="47">
        <v>0</v>
      </c>
      <c r="Q1187" s="47">
        <v>0</v>
      </c>
      <c r="R1187" s="47">
        <v>0</v>
      </c>
      <c r="S1187" s="47">
        <v>0</v>
      </c>
      <c r="T1187" s="47">
        <v>0</v>
      </c>
      <c r="U1187" s="47">
        <v>0</v>
      </c>
      <c r="V1187" s="47">
        <v>0</v>
      </c>
      <c r="W1187" s="47">
        <v>55.101326999999998</v>
      </c>
    </row>
    <row r="1188" spans="1:23" s="9" customFormat="1" ht="30" x14ac:dyDescent="0.25">
      <c r="A1188" s="100"/>
      <c r="B1188" s="43" t="s">
        <v>145</v>
      </c>
      <c r="C1188" s="47">
        <v>5.2245090000000003</v>
      </c>
      <c r="D1188" s="47">
        <v>0</v>
      </c>
      <c r="E1188" s="47">
        <v>0</v>
      </c>
      <c r="F1188" s="47">
        <v>34.528342000000002</v>
      </c>
      <c r="G1188" s="47">
        <v>0</v>
      </c>
      <c r="H1188" s="47">
        <v>0</v>
      </c>
      <c r="I1188" s="47">
        <v>0</v>
      </c>
      <c r="J1188" s="47">
        <v>0</v>
      </c>
      <c r="K1188" s="47">
        <v>0</v>
      </c>
      <c r="L1188" s="47">
        <v>0</v>
      </c>
      <c r="M1188" s="47">
        <v>0</v>
      </c>
      <c r="N1188" s="47">
        <v>0</v>
      </c>
      <c r="O1188" s="47">
        <v>0</v>
      </c>
      <c r="P1188" s="47">
        <v>0</v>
      </c>
      <c r="Q1188" s="47">
        <v>0</v>
      </c>
      <c r="R1188" s="47">
        <v>0</v>
      </c>
      <c r="S1188" s="47">
        <v>0</v>
      </c>
      <c r="T1188" s="47">
        <v>0</v>
      </c>
      <c r="U1188" s="47">
        <v>0</v>
      </c>
      <c r="V1188" s="47">
        <v>0</v>
      </c>
      <c r="W1188" s="47">
        <v>39.752851</v>
      </c>
    </row>
    <row r="1189" spans="1:23" s="9" customFormat="1" x14ac:dyDescent="0.25">
      <c r="A1189" s="100"/>
      <c r="B1189" s="43" t="s">
        <v>150</v>
      </c>
      <c r="C1189" s="47">
        <v>0</v>
      </c>
      <c r="D1189" s="47">
        <v>0</v>
      </c>
      <c r="E1189" s="47">
        <v>0</v>
      </c>
      <c r="F1189" s="47">
        <v>9.177994</v>
      </c>
      <c r="G1189" s="47">
        <v>0</v>
      </c>
      <c r="H1189" s="47">
        <v>0</v>
      </c>
      <c r="I1189" s="47">
        <v>0</v>
      </c>
      <c r="J1189" s="47">
        <v>0</v>
      </c>
      <c r="K1189" s="47">
        <v>0</v>
      </c>
      <c r="L1189" s="47">
        <v>0</v>
      </c>
      <c r="M1189" s="47">
        <v>0</v>
      </c>
      <c r="N1189" s="47">
        <v>0</v>
      </c>
      <c r="O1189" s="47">
        <v>0</v>
      </c>
      <c r="P1189" s="47">
        <v>0</v>
      </c>
      <c r="Q1189" s="47">
        <v>0</v>
      </c>
      <c r="R1189" s="47">
        <v>0</v>
      </c>
      <c r="S1189" s="47">
        <v>0</v>
      </c>
      <c r="T1189" s="47">
        <v>0</v>
      </c>
      <c r="U1189" s="47">
        <v>0</v>
      </c>
      <c r="V1189" s="47">
        <v>0</v>
      </c>
      <c r="W1189" s="47">
        <v>9.177994</v>
      </c>
    </row>
    <row r="1190" spans="1:23" s="9" customFormat="1" x14ac:dyDescent="0.25">
      <c r="A1190" s="93"/>
      <c r="B1190" s="46" t="s">
        <v>200</v>
      </c>
      <c r="C1190" s="66">
        <v>3571.735134</v>
      </c>
      <c r="D1190" s="66">
        <v>0</v>
      </c>
      <c r="E1190" s="66">
        <v>0</v>
      </c>
      <c r="F1190" s="66">
        <v>17544.412976</v>
      </c>
      <c r="G1190" s="66">
        <v>251.76400000000001</v>
      </c>
      <c r="H1190" s="66">
        <v>0</v>
      </c>
      <c r="I1190" s="66">
        <v>119.19499999999999</v>
      </c>
      <c r="J1190" s="66">
        <v>0</v>
      </c>
      <c r="K1190" s="66">
        <v>0</v>
      </c>
      <c r="L1190" s="66">
        <v>0</v>
      </c>
      <c r="M1190" s="66">
        <v>0</v>
      </c>
      <c r="N1190" s="66">
        <v>0</v>
      </c>
      <c r="O1190" s="66">
        <v>109.235</v>
      </c>
      <c r="P1190" s="66">
        <v>627.76599999999996</v>
      </c>
      <c r="Q1190" s="66">
        <v>0</v>
      </c>
      <c r="R1190" s="66">
        <v>0</v>
      </c>
      <c r="S1190" s="66">
        <v>0</v>
      </c>
      <c r="T1190" s="66">
        <v>0</v>
      </c>
      <c r="U1190" s="66">
        <v>0</v>
      </c>
      <c r="V1190" s="66">
        <v>0</v>
      </c>
      <c r="W1190" s="66">
        <v>22224.108110000001</v>
      </c>
    </row>
    <row r="1191" spans="1:23" s="9" customFormat="1" x14ac:dyDescent="0.25">
      <c r="A1191" s="92" t="s">
        <v>226</v>
      </c>
      <c r="B1191" s="43" t="s">
        <v>111</v>
      </c>
      <c r="C1191" s="47">
        <v>2632.4574889999999</v>
      </c>
      <c r="D1191" s="47">
        <v>0</v>
      </c>
      <c r="E1191" s="47">
        <v>0</v>
      </c>
      <c r="F1191" s="47">
        <v>14538.509361</v>
      </c>
      <c r="G1191" s="47">
        <v>1172.492</v>
      </c>
      <c r="H1191" s="47">
        <v>0</v>
      </c>
      <c r="I1191" s="47">
        <v>0</v>
      </c>
      <c r="J1191" s="47">
        <v>0</v>
      </c>
      <c r="K1191" s="47">
        <v>24.98</v>
      </c>
      <c r="L1191" s="47">
        <v>0</v>
      </c>
      <c r="M1191" s="47">
        <v>0</v>
      </c>
      <c r="N1191" s="47">
        <v>0</v>
      </c>
      <c r="O1191" s="47">
        <v>0</v>
      </c>
      <c r="P1191" s="47">
        <v>0</v>
      </c>
      <c r="Q1191" s="47">
        <v>0</v>
      </c>
      <c r="R1191" s="47">
        <v>0</v>
      </c>
      <c r="S1191" s="47">
        <v>0</v>
      </c>
      <c r="T1191" s="47">
        <v>0</v>
      </c>
      <c r="U1191" s="47">
        <v>0</v>
      </c>
      <c r="V1191" s="47">
        <v>0</v>
      </c>
      <c r="W1191" s="47">
        <v>18368.438849999999</v>
      </c>
    </row>
    <row r="1192" spans="1:23" s="9" customFormat="1" x14ac:dyDescent="0.25">
      <c r="A1192" s="100"/>
      <c r="B1192" s="43" t="s">
        <v>141</v>
      </c>
      <c r="C1192" s="47">
        <v>2444.8809510000001</v>
      </c>
      <c r="D1192" s="47">
        <v>0</v>
      </c>
      <c r="E1192" s="47">
        <v>0</v>
      </c>
      <c r="F1192" s="47">
        <v>7618.8113540000004</v>
      </c>
      <c r="G1192" s="47">
        <v>0</v>
      </c>
      <c r="H1192" s="47">
        <v>0</v>
      </c>
      <c r="I1192" s="47">
        <v>0</v>
      </c>
      <c r="J1192" s="47">
        <v>0</v>
      </c>
      <c r="K1192" s="47">
        <v>0</v>
      </c>
      <c r="L1192" s="47">
        <v>0</v>
      </c>
      <c r="M1192" s="47">
        <v>0</v>
      </c>
      <c r="N1192" s="47">
        <v>0</v>
      </c>
      <c r="O1192" s="47">
        <v>0</v>
      </c>
      <c r="P1192" s="47">
        <v>0</v>
      </c>
      <c r="Q1192" s="47">
        <v>0</v>
      </c>
      <c r="R1192" s="47">
        <v>0</v>
      </c>
      <c r="S1192" s="47">
        <v>0</v>
      </c>
      <c r="T1192" s="47">
        <v>0</v>
      </c>
      <c r="U1192" s="47">
        <v>0</v>
      </c>
      <c r="V1192" s="47">
        <v>0</v>
      </c>
      <c r="W1192" s="47">
        <v>10063.692305</v>
      </c>
    </row>
    <row r="1193" spans="1:23" s="9" customFormat="1" x14ac:dyDescent="0.25">
      <c r="A1193" s="100"/>
      <c r="B1193" s="43" t="s">
        <v>115</v>
      </c>
      <c r="C1193" s="47">
        <v>1764.566388</v>
      </c>
      <c r="D1193" s="47">
        <v>0</v>
      </c>
      <c r="E1193" s="47">
        <v>0</v>
      </c>
      <c r="F1193" s="47">
        <v>5784.5775809999996</v>
      </c>
      <c r="G1193" s="47">
        <v>0</v>
      </c>
      <c r="H1193" s="47">
        <v>0</v>
      </c>
      <c r="I1193" s="47">
        <v>0</v>
      </c>
      <c r="J1193" s="47">
        <v>0</v>
      </c>
      <c r="K1193" s="47">
        <v>0</v>
      </c>
      <c r="L1193" s="47">
        <v>0</v>
      </c>
      <c r="M1193" s="47">
        <v>0</v>
      </c>
      <c r="N1193" s="47">
        <v>0</v>
      </c>
      <c r="O1193" s="47">
        <v>0</v>
      </c>
      <c r="P1193" s="47">
        <v>0</v>
      </c>
      <c r="Q1193" s="47">
        <v>0</v>
      </c>
      <c r="R1193" s="47">
        <v>0</v>
      </c>
      <c r="S1193" s="47">
        <v>0</v>
      </c>
      <c r="T1193" s="47">
        <v>0</v>
      </c>
      <c r="U1193" s="47">
        <v>0</v>
      </c>
      <c r="V1193" s="47">
        <v>0</v>
      </c>
      <c r="W1193" s="47">
        <v>7549.1439689999997</v>
      </c>
    </row>
    <row r="1194" spans="1:23" s="9" customFormat="1" x14ac:dyDescent="0.25">
      <c r="A1194" s="100"/>
      <c r="B1194" s="43" t="s">
        <v>142</v>
      </c>
      <c r="C1194" s="47">
        <v>752.68299999999999</v>
      </c>
      <c r="D1194" s="47">
        <v>0</v>
      </c>
      <c r="E1194" s="47">
        <v>0</v>
      </c>
      <c r="F1194" s="47">
        <v>4522.6099999999997</v>
      </c>
      <c r="G1194" s="47">
        <v>0</v>
      </c>
      <c r="H1194" s="47">
        <v>0</v>
      </c>
      <c r="I1194" s="47">
        <v>0</v>
      </c>
      <c r="J1194" s="47">
        <v>0</v>
      </c>
      <c r="K1194" s="47">
        <v>0</v>
      </c>
      <c r="L1194" s="47">
        <v>0</v>
      </c>
      <c r="M1194" s="47">
        <v>0</v>
      </c>
      <c r="N1194" s="47">
        <v>0</v>
      </c>
      <c r="O1194" s="47">
        <v>0</v>
      </c>
      <c r="P1194" s="47">
        <v>0</v>
      </c>
      <c r="Q1194" s="47">
        <v>0</v>
      </c>
      <c r="R1194" s="47">
        <v>0</v>
      </c>
      <c r="S1194" s="47">
        <v>0</v>
      </c>
      <c r="T1194" s="47">
        <v>0</v>
      </c>
      <c r="U1194" s="47">
        <v>0</v>
      </c>
      <c r="V1194" s="47">
        <v>0</v>
      </c>
      <c r="W1194" s="47">
        <v>5275.2929999999997</v>
      </c>
    </row>
    <row r="1195" spans="1:23" s="9" customFormat="1" x14ac:dyDescent="0.25">
      <c r="A1195" s="100"/>
      <c r="B1195" s="43" t="s">
        <v>143</v>
      </c>
      <c r="C1195" s="47">
        <v>248.16639000000001</v>
      </c>
      <c r="D1195" s="47">
        <v>0</v>
      </c>
      <c r="E1195" s="47">
        <v>0</v>
      </c>
      <c r="F1195" s="47">
        <v>3453.506445</v>
      </c>
      <c r="G1195" s="47">
        <v>0</v>
      </c>
      <c r="H1195" s="47">
        <v>0</v>
      </c>
      <c r="I1195" s="47">
        <v>0</v>
      </c>
      <c r="J1195" s="47">
        <v>0</v>
      </c>
      <c r="K1195" s="47">
        <v>0</v>
      </c>
      <c r="L1195" s="47">
        <v>0</v>
      </c>
      <c r="M1195" s="47">
        <v>0</v>
      </c>
      <c r="N1195" s="47">
        <v>0</v>
      </c>
      <c r="O1195" s="47">
        <v>0</v>
      </c>
      <c r="P1195" s="47">
        <v>0</v>
      </c>
      <c r="Q1195" s="47">
        <v>0</v>
      </c>
      <c r="R1195" s="47">
        <v>0</v>
      </c>
      <c r="S1195" s="47">
        <v>0</v>
      </c>
      <c r="T1195" s="47">
        <v>0</v>
      </c>
      <c r="U1195" s="47">
        <v>0</v>
      </c>
      <c r="V1195" s="47">
        <v>0</v>
      </c>
      <c r="W1195" s="47">
        <v>3701.6728349999998</v>
      </c>
    </row>
    <row r="1196" spans="1:23" s="9" customFormat="1" x14ac:dyDescent="0.25">
      <c r="A1196" s="100"/>
      <c r="B1196" s="43" t="s">
        <v>152</v>
      </c>
      <c r="C1196" s="47">
        <v>74.870999999999995</v>
      </c>
      <c r="D1196" s="47">
        <v>0</v>
      </c>
      <c r="E1196" s="47">
        <v>0</v>
      </c>
      <c r="F1196" s="47">
        <v>2324.4380000000001</v>
      </c>
      <c r="G1196" s="47">
        <v>0</v>
      </c>
      <c r="H1196" s="47">
        <v>0</v>
      </c>
      <c r="I1196" s="47">
        <v>0</v>
      </c>
      <c r="J1196" s="47">
        <v>0</v>
      </c>
      <c r="K1196" s="47">
        <v>0</v>
      </c>
      <c r="L1196" s="47">
        <v>0</v>
      </c>
      <c r="M1196" s="47">
        <v>0</v>
      </c>
      <c r="N1196" s="47">
        <v>0</v>
      </c>
      <c r="O1196" s="47">
        <v>0</v>
      </c>
      <c r="P1196" s="47">
        <v>0</v>
      </c>
      <c r="Q1196" s="47">
        <v>0</v>
      </c>
      <c r="R1196" s="47">
        <v>0</v>
      </c>
      <c r="S1196" s="47">
        <v>0</v>
      </c>
      <c r="T1196" s="47">
        <v>0</v>
      </c>
      <c r="U1196" s="47">
        <v>0</v>
      </c>
      <c r="V1196" s="47">
        <v>0</v>
      </c>
      <c r="W1196" s="47">
        <v>2399.3090000000002</v>
      </c>
    </row>
    <row r="1197" spans="1:23" s="9" customFormat="1" x14ac:dyDescent="0.25">
      <c r="A1197" s="100"/>
      <c r="B1197" s="43" t="s">
        <v>113</v>
      </c>
      <c r="C1197" s="47">
        <v>34.534999999999997</v>
      </c>
      <c r="D1197" s="47">
        <v>0</v>
      </c>
      <c r="E1197" s="47">
        <v>0</v>
      </c>
      <c r="F1197" s="47">
        <v>1884.6279999999999</v>
      </c>
      <c r="G1197" s="47">
        <v>286.88499999999999</v>
      </c>
      <c r="H1197" s="47">
        <v>0</v>
      </c>
      <c r="I1197" s="47">
        <v>0</v>
      </c>
      <c r="J1197" s="47">
        <v>0</v>
      </c>
      <c r="K1197" s="47">
        <v>0</v>
      </c>
      <c r="L1197" s="47">
        <v>0</v>
      </c>
      <c r="M1197" s="47">
        <v>0</v>
      </c>
      <c r="N1197" s="47">
        <v>0</v>
      </c>
      <c r="O1197" s="47">
        <v>0</v>
      </c>
      <c r="P1197" s="47">
        <v>0</v>
      </c>
      <c r="Q1197" s="47">
        <v>0</v>
      </c>
      <c r="R1197" s="47">
        <v>0</v>
      </c>
      <c r="S1197" s="47">
        <v>0</v>
      </c>
      <c r="T1197" s="47">
        <v>0</v>
      </c>
      <c r="U1197" s="47">
        <v>0</v>
      </c>
      <c r="V1197" s="47">
        <v>0</v>
      </c>
      <c r="W1197" s="47">
        <v>2206.0479999999998</v>
      </c>
    </row>
    <row r="1198" spans="1:23" s="9" customFormat="1" ht="30" x14ac:dyDescent="0.25">
      <c r="A1198" s="100"/>
      <c r="B1198" s="43" t="s">
        <v>145</v>
      </c>
      <c r="C1198" s="47">
        <v>45.131483000000003</v>
      </c>
      <c r="D1198" s="47">
        <v>0</v>
      </c>
      <c r="E1198" s="47">
        <v>0</v>
      </c>
      <c r="F1198" s="47">
        <v>1969.848117</v>
      </c>
      <c r="G1198" s="47">
        <v>0</v>
      </c>
      <c r="H1198" s="47">
        <v>0</v>
      </c>
      <c r="I1198" s="47">
        <v>0</v>
      </c>
      <c r="J1198" s="47">
        <v>0</v>
      </c>
      <c r="K1198" s="47">
        <v>0</v>
      </c>
      <c r="L1198" s="47">
        <v>0</v>
      </c>
      <c r="M1198" s="47">
        <v>0</v>
      </c>
      <c r="N1198" s="47">
        <v>0</v>
      </c>
      <c r="O1198" s="47">
        <v>0</v>
      </c>
      <c r="P1198" s="47">
        <v>0</v>
      </c>
      <c r="Q1198" s="47">
        <v>0</v>
      </c>
      <c r="R1198" s="47">
        <v>0</v>
      </c>
      <c r="S1198" s="47">
        <v>0</v>
      </c>
      <c r="T1198" s="47">
        <v>0</v>
      </c>
      <c r="U1198" s="47">
        <v>0</v>
      </c>
      <c r="V1198" s="47">
        <v>0</v>
      </c>
      <c r="W1198" s="47">
        <v>2014.9795999999999</v>
      </c>
    </row>
    <row r="1199" spans="1:23" s="9" customFormat="1" x14ac:dyDescent="0.25">
      <c r="A1199" s="100"/>
      <c r="B1199" s="43" t="s">
        <v>151</v>
      </c>
      <c r="C1199" s="47">
        <v>8.11</v>
      </c>
      <c r="D1199" s="47">
        <v>0</v>
      </c>
      <c r="E1199" s="47">
        <v>0</v>
      </c>
      <c r="F1199" s="47">
        <v>1530.23</v>
      </c>
      <c r="G1199" s="47">
        <v>0</v>
      </c>
      <c r="H1199" s="47">
        <v>0</v>
      </c>
      <c r="I1199" s="47">
        <v>0</v>
      </c>
      <c r="J1199" s="47">
        <v>0</v>
      </c>
      <c r="K1199" s="47">
        <v>0</v>
      </c>
      <c r="L1199" s="47">
        <v>0</v>
      </c>
      <c r="M1199" s="47">
        <v>0</v>
      </c>
      <c r="N1199" s="47">
        <v>0</v>
      </c>
      <c r="O1199" s="47">
        <v>0</v>
      </c>
      <c r="P1199" s="47">
        <v>0</v>
      </c>
      <c r="Q1199" s="47">
        <v>0</v>
      </c>
      <c r="R1199" s="47">
        <v>0</v>
      </c>
      <c r="S1199" s="47">
        <v>0</v>
      </c>
      <c r="T1199" s="47">
        <v>0</v>
      </c>
      <c r="U1199" s="47">
        <v>0</v>
      </c>
      <c r="V1199" s="47">
        <v>0</v>
      </c>
      <c r="W1199" s="47">
        <v>1538.34</v>
      </c>
    </row>
    <row r="1200" spans="1:23" s="9" customFormat="1" x14ac:dyDescent="0.25">
      <c r="A1200" s="100"/>
      <c r="B1200" s="43" t="s">
        <v>122</v>
      </c>
      <c r="C1200" s="47">
        <v>101</v>
      </c>
      <c r="D1200" s="47">
        <v>0</v>
      </c>
      <c r="E1200" s="47">
        <v>0</v>
      </c>
      <c r="F1200" s="47">
        <v>1318.2</v>
      </c>
      <c r="G1200" s="47">
        <v>0</v>
      </c>
      <c r="H1200" s="47">
        <v>0</v>
      </c>
      <c r="I1200" s="47">
        <v>0</v>
      </c>
      <c r="J1200" s="47">
        <v>30</v>
      </c>
      <c r="K1200" s="47">
        <v>0</v>
      </c>
      <c r="L1200" s="47">
        <v>0</v>
      </c>
      <c r="M1200" s="47">
        <v>0</v>
      </c>
      <c r="N1200" s="47">
        <v>0</v>
      </c>
      <c r="O1200" s="47">
        <v>0</v>
      </c>
      <c r="P1200" s="47">
        <v>0</v>
      </c>
      <c r="Q1200" s="47">
        <v>0</v>
      </c>
      <c r="R1200" s="47">
        <v>0</v>
      </c>
      <c r="S1200" s="47">
        <v>0</v>
      </c>
      <c r="T1200" s="47">
        <v>0</v>
      </c>
      <c r="U1200" s="47">
        <v>0</v>
      </c>
      <c r="V1200" s="47">
        <v>0</v>
      </c>
      <c r="W1200" s="47">
        <v>1449.2</v>
      </c>
    </row>
    <row r="1201" spans="1:23" s="9" customFormat="1" x14ac:dyDescent="0.25">
      <c r="A1201" s="100"/>
      <c r="B1201" s="43" t="s">
        <v>121</v>
      </c>
      <c r="C1201" s="47">
        <v>144.73652300000001</v>
      </c>
      <c r="D1201" s="47">
        <v>0</v>
      </c>
      <c r="E1201" s="47">
        <v>0</v>
      </c>
      <c r="F1201" s="47">
        <v>1090.7961130000001</v>
      </c>
      <c r="G1201" s="47">
        <v>0</v>
      </c>
      <c r="H1201" s="47">
        <v>0</v>
      </c>
      <c r="I1201" s="47">
        <v>0</v>
      </c>
      <c r="J1201" s="47">
        <v>95.64</v>
      </c>
      <c r="K1201" s="47">
        <v>0</v>
      </c>
      <c r="L1201" s="47">
        <v>0</v>
      </c>
      <c r="M1201" s="47">
        <v>0</v>
      </c>
      <c r="N1201" s="47">
        <v>0</v>
      </c>
      <c r="O1201" s="47">
        <v>0</v>
      </c>
      <c r="P1201" s="47">
        <v>0</v>
      </c>
      <c r="Q1201" s="47">
        <v>0</v>
      </c>
      <c r="R1201" s="47">
        <v>0</v>
      </c>
      <c r="S1201" s="47">
        <v>0</v>
      </c>
      <c r="T1201" s="47">
        <v>0</v>
      </c>
      <c r="U1201" s="47">
        <v>0</v>
      </c>
      <c r="V1201" s="47">
        <v>0</v>
      </c>
      <c r="W1201" s="47">
        <v>1331.172636</v>
      </c>
    </row>
    <row r="1202" spans="1:23" s="9" customFormat="1" x14ac:dyDescent="0.25">
      <c r="A1202" s="100"/>
      <c r="B1202" s="43" t="s">
        <v>154</v>
      </c>
      <c r="C1202" s="47">
        <v>37.399000000000001</v>
      </c>
      <c r="D1202" s="47">
        <v>0</v>
      </c>
      <c r="E1202" s="47">
        <v>0</v>
      </c>
      <c r="F1202" s="47">
        <v>1114.539</v>
      </c>
      <c r="G1202" s="47">
        <v>0</v>
      </c>
      <c r="H1202" s="47">
        <v>0</v>
      </c>
      <c r="I1202" s="47">
        <v>0</v>
      </c>
      <c r="J1202" s="47">
        <v>0</v>
      </c>
      <c r="K1202" s="47">
        <v>0</v>
      </c>
      <c r="L1202" s="47">
        <v>0</v>
      </c>
      <c r="M1202" s="47">
        <v>0</v>
      </c>
      <c r="N1202" s="47">
        <v>0</v>
      </c>
      <c r="O1202" s="47">
        <v>0</v>
      </c>
      <c r="P1202" s="47">
        <v>0</v>
      </c>
      <c r="Q1202" s="47">
        <v>0</v>
      </c>
      <c r="R1202" s="47">
        <v>0</v>
      </c>
      <c r="S1202" s="47">
        <v>0</v>
      </c>
      <c r="T1202" s="47">
        <v>0</v>
      </c>
      <c r="U1202" s="47">
        <v>0</v>
      </c>
      <c r="V1202" s="47">
        <v>0</v>
      </c>
      <c r="W1202" s="47">
        <v>1151.9380000000001</v>
      </c>
    </row>
    <row r="1203" spans="1:23" s="9" customFormat="1" x14ac:dyDescent="0.25">
      <c r="A1203" s="100"/>
      <c r="B1203" s="43" t="s">
        <v>147</v>
      </c>
      <c r="C1203" s="47">
        <v>119.07299999999999</v>
      </c>
      <c r="D1203" s="47">
        <v>0</v>
      </c>
      <c r="E1203" s="47">
        <v>0</v>
      </c>
      <c r="F1203" s="47">
        <v>950.91899999999998</v>
      </c>
      <c r="G1203" s="47">
        <v>0</v>
      </c>
      <c r="H1203" s="47">
        <v>0</v>
      </c>
      <c r="I1203" s="47">
        <v>0</v>
      </c>
      <c r="J1203" s="47">
        <v>0</v>
      </c>
      <c r="K1203" s="47">
        <v>0</v>
      </c>
      <c r="L1203" s="47">
        <v>0</v>
      </c>
      <c r="M1203" s="47">
        <v>0</v>
      </c>
      <c r="N1203" s="47">
        <v>0</v>
      </c>
      <c r="O1203" s="47">
        <v>0</v>
      </c>
      <c r="P1203" s="47">
        <v>0</v>
      </c>
      <c r="Q1203" s="47">
        <v>0</v>
      </c>
      <c r="R1203" s="47">
        <v>0</v>
      </c>
      <c r="S1203" s="47">
        <v>0</v>
      </c>
      <c r="T1203" s="47">
        <v>0</v>
      </c>
      <c r="U1203" s="47">
        <v>0</v>
      </c>
      <c r="V1203" s="47">
        <v>0</v>
      </c>
      <c r="W1203" s="47">
        <v>1069.992</v>
      </c>
    </row>
    <row r="1204" spans="1:23" s="9" customFormat="1" x14ac:dyDescent="0.25">
      <c r="A1204" s="100"/>
      <c r="B1204" s="43" t="s">
        <v>148</v>
      </c>
      <c r="C1204" s="47">
        <v>11.535531000000001</v>
      </c>
      <c r="D1204" s="47">
        <v>0</v>
      </c>
      <c r="E1204" s="47">
        <v>0</v>
      </c>
      <c r="F1204" s="47">
        <v>1005.945108</v>
      </c>
      <c r="G1204" s="47">
        <v>0</v>
      </c>
      <c r="H1204" s="47">
        <v>0</v>
      </c>
      <c r="I1204" s="47">
        <v>0</v>
      </c>
      <c r="J1204" s="47">
        <v>0</v>
      </c>
      <c r="K1204" s="47">
        <v>0</v>
      </c>
      <c r="L1204" s="47">
        <v>0</v>
      </c>
      <c r="M1204" s="47">
        <v>0</v>
      </c>
      <c r="N1204" s="47">
        <v>0</v>
      </c>
      <c r="O1204" s="47">
        <v>0</v>
      </c>
      <c r="P1204" s="47">
        <v>0</v>
      </c>
      <c r="Q1204" s="47">
        <v>0</v>
      </c>
      <c r="R1204" s="47">
        <v>0</v>
      </c>
      <c r="S1204" s="47">
        <v>0</v>
      </c>
      <c r="T1204" s="47">
        <v>0</v>
      </c>
      <c r="U1204" s="47">
        <v>0</v>
      </c>
      <c r="V1204" s="47">
        <v>0</v>
      </c>
      <c r="W1204" s="47">
        <v>1017.480639</v>
      </c>
    </row>
    <row r="1205" spans="1:23" s="9" customFormat="1" ht="30" x14ac:dyDescent="0.25">
      <c r="A1205" s="100"/>
      <c r="B1205" s="43" t="s">
        <v>157</v>
      </c>
      <c r="C1205" s="47">
        <v>22.92</v>
      </c>
      <c r="D1205" s="47">
        <v>0</v>
      </c>
      <c r="E1205" s="47">
        <v>0</v>
      </c>
      <c r="F1205" s="47">
        <v>949.64599999999996</v>
      </c>
      <c r="G1205" s="47">
        <v>0</v>
      </c>
      <c r="H1205" s="47">
        <v>0</v>
      </c>
      <c r="I1205" s="47">
        <v>0</v>
      </c>
      <c r="J1205" s="47">
        <v>0</v>
      </c>
      <c r="K1205" s="47">
        <v>0</v>
      </c>
      <c r="L1205" s="47">
        <v>0</v>
      </c>
      <c r="M1205" s="47">
        <v>0</v>
      </c>
      <c r="N1205" s="47">
        <v>0</v>
      </c>
      <c r="O1205" s="47">
        <v>0</v>
      </c>
      <c r="P1205" s="47">
        <v>0</v>
      </c>
      <c r="Q1205" s="47">
        <v>0</v>
      </c>
      <c r="R1205" s="47">
        <v>0</v>
      </c>
      <c r="S1205" s="47">
        <v>0</v>
      </c>
      <c r="T1205" s="47">
        <v>0</v>
      </c>
      <c r="U1205" s="47">
        <v>0</v>
      </c>
      <c r="V1205" s="47">
        <v>0</v>
      </c>
      <c r="W1205" s="47">
        <v>972.56600000000003</v>
      </c>
    </row>
    <row r="1206" spans="1:23" s="9" customFormat="1" x14ac:dyDescent="0.25">
      <c r="A1206" s="100"/>
      <c r="B1206" s="43" t="s">
        <v>164</v>
      </c>
      <c r="C1206" s="47">
        <v>42.005000000000003</v>
      </c>
      <c r="D1206" s="47">
        <v>0</v>
      </c>
      <c r="E1206" s="47">
        <v>0</v>
      </c>
      <c r="F1206" s="47">
        <v>671.76400000000001</v>
      </c>
      <c r="G1206" s="47">
        <v>0</v>
      </c>
      <c r="H1206" s="47">
        <v>0</v>
      </c>
      <c r="I1206" s="47">
        <v>0</v>
      </c>
      <c r="J1206" s="47">
        <v>5</v>
      </c>
      <c r="K1206" s="47">
        <v>0</v>
      </c>
      <c r="L1206" s="47">
        <v>0</v>
      </c>
      <c r="M1206" s="47">
        <v>0</v>
      </c>
      <c r="N1206" s="47">
        <v>0</v>
      </c>
      <c r="O1206" s="47">
        <v>0</v>
      </c>
      <c r="P1206" s="47">
        <v>0</v>
      </c>
      <c r="Q1206" s="47">
        <v>0</v>
      </c>
      <c r="R1206" s="47">
        <v>0</v>
      </c>
      <c r="S1206" s="47">
        <v>0</v>
      </c>
      <c r="T1206" s="47">
        <v>0</v>
      </c>
      <c r="U1206" s="47">
        <v>0</v>
      </c>
      <c r="V1206" s="47">
        <v>0</v>
      </c>
      <c r="W1206" s="47">
        <v>718.76900000000001</v>
      </c>
    </row>
    <row r="1207" spans="1:23" s="9" customFormat="1" x14ac:dyDescent="0.25">
      <c r="A1207" s="100"/>
      <c r="B1207" s="43" t="s">
        <v>146</v>
      </c>
      <c r="C1207" s="47">
        <v>32.447000000000003</v>
      </c>
      <c r="D1207" s="47">
        <v>0</v>
      </c>
      <c r="E1207" s="47">
        <v>0</v>
      </c>
      <c r="F1207" s="47">
        <v>615.67899999999997</v>
      </c>
      <c r="G1207" s="47">
        <v>0</v>
      </c>
      <c r="H1207" s="47">
        <v>0</v>
      </c>
      <c r="I1207" s="47">
        <v>0</v>
      </c>
      <c r="J1207" s="47">
        <v>0</v>
      </c>
      <c r="K1207" s="47">
        <v>0</v>
      </c>
      <c r="L1207" s="47">
        <v>0</v>
      </c>
      <c r="M1207" s="47">
        <v>0</v>
      </c>
      <c r="N1207" s="47">
        <v>0</v>
      </c>
      <c r="O1207" s="47">
        <v>0</v>
      </c>
      <c r="P1207" s="47">
        <v>0</v>
      </c>
      <c r="Q1207" s="47">
        <v>0</v>
      </c>
      <c r="R1207" s="47">
        <v>0</v>
      </c>
      <c r="S1207" s="47">
        <v>0</v>
      </c>
      <c r="T1207" s="47">
        <v>0</v>
      </c>
      <c r="U1207" s="47">
        <v>0</v>
      </c>
      <c r="V1207" s="47">
        <v>0</v>
      </c>
      <c r="W1207" s="47">
        <v>648.12599999999998</v>
      </c>
    </row>
    <row r="1208" spans="1:23" s="9" customFormat="1" x14ac:dyDescent="0.25">
      <c r="A1208" s="100"/>
      <c r="B1208" s="43" t="s">
        <v>158</v>
      </c>
      <c r="C1208" s="47">
        <v>20.430028</v>
      </c>
      <c r="D1208" s="47">
        <v>0</v>
      </c>
      <c r="E1208" s="47">
        <v>0</v>
      </c>
      <c r="F1208" s="47">
        <v>330.62119300000001</v>
      </c>
      <c r="G1208" s="47">
        <v>0</v>
      </c>
      <c r="H1208" s="47">
        <v>0</v>
      </c>
      <c r="I1208" s="47">
        <v>0</v>
      </c>
      <c r="J1208" s="47">
        <v>0</v>
      </c>
      <c r="K1208" s="47">
        <v>0</v>
      </c>
      <c r="L1208" s="47">
        <v>0</v>
      </c>
      <c r="M1208" s="47">
        <v>0</v>
      </c>
      <c r="N1208" s="47">
        <v>0</v>
      </c>
      <c r="O1208" s="47">
        <v>0</v>
      </c>
      <c r="P1208" s="47">
        <v>0</v>
      </c>
      <c r="Q1208" s="47">
        <v>0</v>
      </c>
      <c r="R1208" s="47">
        <v>0</v>
      </c>
      <c r="S1208" s="47">
        <v>0</v>
      </c>
      <c r="T1208" s="47">
        <v>0</v>
      </c>
      <c r="U1208" s="47">
        <v>0</v>
      </c>
      <c r="V1208" s="47">
        <v>0</v>
      </c>
      <c r="W1208" s="47">
        <v>351.051221</v>
      </c>
    </row>
    <row r="1209" spans="1:23" s="9" customFormat="1" x14ac:dyDescent="0.25">
      <c r="A1209" s="100"/>
      <c r="B1209" s="43" t="s">
        <v>156</v>
      </c>
      <c r="C1209" s="47">
        <v>22.1</v>
      </c>
      <c r="D1209" s="47">
        <v>0</v>
      </c>
      <c r="E1209" s="47">
        <v>0</v>
      </c>
      <c r="F1209" s="47">
        <v>322.18200000000002</v>
      </c>
      <c r="G1209" s="47">
        <v>0</v>
      </c>
      <c r="H1209" s="47">
        <v>0</v>
      </c>
      <c r="I1209" s="47">
        <v>0</v>
      </c>
      <c r="J1209" s="47">
        <v>0</v>
      </c>
      <c r="K1209" s="47">
        <v>0</v>
      </c>
      <c r="L1209" s="47">
        <v>0</v>
      </c>
      <c r="M1209" s="47">
        <v>0</v>
      </c>
      <c r="N1209" s="47">
        <v>0</v>
      </c>
      <c r="O1209" s="47">
        <v>0</v>
      </c>
      <c r="P1209" s="47">
        <v>0</v>
      </c>
      <c r="Q1209" s="47">
        <v>0</v>
      </c>
      <c r="R1209" s="47">
        <v>0</v>
      </c>
      <c r="S1209" s="47">
        <v>0</v>
      </c>
      <c r="T1209" s="47">
        <v>0</v>
      </c>
      <c r="U1209" s="47">
        <v>0</v>
      </c>
      <c r="V1209" s="47">
        <v>0</v>
      </c>
      <c r="W1209" s="47">
        <v>344.28199999999998</v>
      </c>
    </row>
    <row r="1210" spans="1:23" s="9" customFormat="1" x14ac:dyDescent="0.25">
      <c r="A1210" s="100"/>
      <c r="B1210" s="43" t="s">
        <v>153</v>
      </c>
      <c r="C1210" s="47">
        <v>31.347415999999999</v>
      </c>
      <c r="D1210" s="47">
        <v>0</v>
      </c>
      <c r="E1210" s="47">
        <v>0</v>
      </c>
      <c r="F1210" s="47">
        <v>283.68256700000001</v>
      </c>
      <c r="G1210" s="47">
        <v>0</v>
      </c>
      <c r="H1210" s="47">
        <v>0</v>
      </c>
      <c r="I1210" s="47">
        <v>0</v>
      </c>
      <c r="J1210" s="47">
        <v>0</v>
      </c>
      <c r="K1210" s="47">
        <v>0</v>
      </c>
      <c r="L1210" s="47">
        <v>0</v>
      </c>
      <c r="M1210" s="47">
        <v>0</v>
      </c>
      <c r="N1210" s="47">
        <v>0</v>
      </c>
      <c r="O1210" s="47">
        <v>0</v>
      </c>
      <c r="P1210" s="47">
        <v>0</v>
      </c>
      <c r="Q1210" s="47">
        <v>0</v>
      </c>
      <c r="R1210" s="47">
        <v>0</v>
      </c>
      <c r="S1210" s="47">
        <v>0</v>
      </c>
      <c r="T1210" s="47">
        <v>0</v>
      </c>
      <c r="U1210" s="47">
        <v>0</v>
      </c>
      <c r="V1210" s="47">
        <v>0</v>
      </c>
      <c r="W1210" s="47">
        <v>315.02998300000002</v>
      </c>
    </row>
    <row r="1211" spans="1:23" s="9" customFormat="1" x14ac:dyDescent="0.25">
      <c r="A1211" s="100"/>
      <c r="B1211" s="43" t="s">
        <v>137</v>
      </c>
      <c r="C1211" s="47">
        <v>20.696294000000002</v>
      </c>
      <c r="D1211" s="47">
        <v>0</v>
      </c>
      <c r="E1211" s="47">
        <v>0</v>
      </c>
      <c r="F1211" s="47">
        <v>129.88123999999999</v>
      </c>
      <c r="G1211" s="47">
        <v>0</v>
      </c>
      <c r="H1211" s="47">
        <v>0</v>
      </c>
      <c r="I1211" s="47">
        <v>0</v>
      </c>
      <c r="J1211" s="47">
        <v>0</v>
      </c>
      <c r="K1211" s="47">
        <v>0</v>
      </c>
      <c r="L1211" s="47">
        <v>0</v>
      </c>
      <c r="M1211" s="47">
        <v>0</v>
      </c>
      <c r="N1211" s="47">
        <v>0</v>
      </c>
      <c r="O1211" s="47">
        <v>0</v>
      </c>
      <c r="P1211" s="47">
        <v>0</v>
      </c>
      <c r="Q1211" s="47">
        <v>0</v>
      </c>
      <c r="R1211" s="47">
        <v>0</v>
      </c>
      <c r="S1211" s="47">
        <v>0</v>
      </c>
      <c r="T1211" s="47">
        <v>0</v>
      </c>
      <c r="U1211" s="47">
        <v>0</v>
      </c>
      <c r="V1211" s="47">
        <v>0</v>
      </c>
      <c r="W1211" s="47">
        <v>150.57753400000001</v>
      </c>
    </row>
    <row r="1212" spans="1:23" s="9" customFormat="1" ht="30" x14ac:dyDescent="0.25">
      <c r="A1212" s="100"/>
      <c r="B1212" s="43" t="s">
        <v>160</v>
      </c>
      <c r="C1212" s="47">
        <v>14.796445</v>
      </c>
      <c r="D1212" s="47">
        <v>0</v>
      </c>
      <c r="E1212" s="47">
        <v>0</v>
      </c>
      <c r="F1212" s="47">
        <v>82.587971999999993</v>
      </c>
      <c r="G1212" s="47">
        <v>0</v>
      </c>
      <c r="H1212" s="47">
        <v>0</v>
      </c>
      <c r="I1212" s="47">
        <v>0</v>
      </c>
      <c r="J1212" s="47">
        <v>0</v>
      </c>
      <c r="K1212" s="47">
        <v>0</v>
      </c>
      <c r="L1212" s="47">
        <v>0</v>
      </c>
      <c r="M1212" s="47">
        <v>0</v>
      </c>
      <c r="N1212" s="47">
        <v>0</v>
      </c>
      <c r="O1212" s="47">
        <v>0</v>
      </c>
      <c r="P1212" s="47">
        <v>0</v>
      </c>
      <c r="Q1212" s="47">
        <v>0</v>
      </c>
      <c r="R1212" s="47">
        <v>0</v>
      </c>
      <c r="S1212" s="47">
        <v>0</v>
      </c>
      <c r="T1212" s="47">
        <v>0</v>
      </c>
      <c r="U1212" s="47">
        <v>0</v>
      </c>
      <c r="V1212" s="47">
        <v>0</v>
      </c>
      <c r="W1212" s="47">
        <v>97.384416999999999</v>
      </c>
    </row>
    <row r="1213" spans="1:23" s="9" customFormat="1" x14ac:dyDescent="0.25">
      <c r="A1213" s="100"/>
      <c r="B1213" s="43" t="s">
        <v>149</v>
      </c>
      <c r="C1213" s="47">
        <v>18.442</v>
      </c>
      <c r="D1213" s="47">
        <v>0</v>
      </c>
      <c r="E1213" s="47">
        <v>0</v>
      </c>
      <c r="F1213" s="47">
        <v>57.408000000000001</v>
      </c>
      <c r="G1213" s="47">
        <v>0</v>
      </c>
      <c r="H1213" s="47">
        <v>0</v>
      </c>
      <c r="I1213" s="47">
        <v>0</v>
      </c>
      <c r="J1213" s="47">
        <v>0</v>
      </c>
      <c r="K1213" s="47">
        <v>0</v>
      </c>
      <c r="L1213" s="47">
        <v>0</v>
      </c>
      <c r="M1213" s="47">
        <v>0</v>
      </c>
      <c r="N1213" s="47">
        <v>0</v>
      </c>
      <c r="O1213" s="47">
        <v>0</v>
      </c>
      <c r="P1213" s="47">
        <v>0</v>
      </c>
      <c r="Q1213" s="47">
        <v>0</v>
      </c>
      <c r="R1213" s="47">
        <v>0</v>
      </c>
      <c r="S1213" s="47">
        <v>0</v>
      </c>
      <c r="T1213" s="47">
        <v>0</v>
      </c>
      <c r="U1213" s="47">
        <v>0</v>
      </c>
      <c r="V1213" s="47">
        <v>0</v>
      </c>
      <c r="W1213" s="47">
        <v>75.849999999999994</v>
      </c>
    </row>
    <row r="1214" spans="1:23" s="9" customFormat="1" x14ac:dyDescent="0.25">
      <c r="A1214" s="100"/>
      <c r="B1214" s="43" t="s">
        <v>159</v>
      </c>
      <c r="C1214" s="47">
        <v>9.5589999999999993</v>
      </c>
      <c r="D1214" s="47">
        <v>0</v>
      </c>
      <c r="E1214" s="47">
        <v>0</v>
      </c>
      <c r="F1214" s="47">
        <v>46.377000000000002</v>
      </c>
      <c r="G1214" s="47">
        <v>0</v>
      </c>
      <c r="H1214" s="47">
        <v>0</v>
      </c>
      <c r="I1214" s="47">
        <v>0</v>
      </c>
      <c r="J1214" s="47">
        <v>0</v>
      </c>
      <c r="K1214" s="47">
        <v>0</v>
      </c>
      <c r="L1214" s="47">
        <v>0</v>
      </c>
      <c r="M1214" s="47">
        <v>0</v>
      </c>
      <c r="N1214" s="47">
        <v>0</v>
      </c>
      <c r="O1214" s="47">
        <v>0</v>
      </c>
      <c r="P1214" s="47">
        <v>0</v>
      </c>
      <c r="Q1214" s="47">
        <v>0</v>
      </c>
      <c r="R1214" s="47">
        <v>0</v>
      </c>
      <c r="S1214" s="47">
        <v>0</v>
      </c>
      <c r="T1214" s="47">
        <v>0</v>
      </c>
      <c r="U1214" s="47">
        <v>0</v>
      </c>
      <c r="V1214" s="47">
        <v>0</v>
      </c>
      <c r="W1214" s="47">
        <v>55.936</v>
      </c>
    </row>
    <row r="1215" spans="1:23" s="9" customFormat="1" x14ac:dyDescent="0.25">
      <c r="A1215" s="100"/>
      <c r="B1215" s="43" t="s">
        <v>163</v>
      </c>
      <c r="C1215" s="47">
        <v>6.0078889999999996</v>
      </c>
      <c r="D1215" s="47">
        <v>0</v>
      </c>
      <c r="E1215" s="47">
        <v>0</v>
      </c>
      <c r="F1215" s="47">
        <v>28.165001</v>
      </c>
      <c r="G1215" s="47">
        <v>0</v>
      </c>
      <c r="H1215" s="47">
        <v>0</v>
      </c>
      <c r="I1215" s="47">
        <v>0</v>
      </c>
      <c r="J1215" s="47">
        <v>0</v>
      </c>
      <c r="K1215" s="47">
        <v>0</v>
      </c>
      <c r="L1215" s="47">
        <v>0</v>
      </c>
      <c r="M1215" s="47">
        <v>0</v>
      </c>
      <c r="N1215" s="47">
        <v>0</v>
      </c>
      <c r="O1215" s="47">
        <v>0</v>
      </c>
      <c r="P1215" s="47">
        <v>0</v>
      </c>
      <c r="Q1215" s="47">
        <v>0</v>
      </c>
      <c r="R1215" s="47">
        <v>0</v>
      </c>
      <c r="S1215" s="47">
        <v>0</v>
      </c>
      <c r="T1215" s="47">
        <v>0</v>
      </c>
      <c r="U1215" s="47">
        <v>0</v>
      </c>
      <c r="V1215" s="47">
        <v>0</v>
      </c>
      <c r="W1215" s="47">
        <v>34.172890000000002</v>
      </c>
    </row>
    <row r="1216" spans="1:23" s="9" customFormat="1" ht="30" x14ac:dyDescent="0.25">
      <c r="A1216" s="100"/>
      <c r="B1216" s="43" t="s">
        <v>167</v>
      </c>
      <c r="C1216" s="47">
        <v>3.7090000000000001</v>
      </c>
      <c r="D1216" s="47">
        <v>0</v>
      </c>
      <c r="E1216" s="47">
        <v>0</v>
      </c>
      <c r="F1216" s="47">
        <v>14.907</v>
      </c>
      <c r="G1216" s="47">
        <v>0</v>
      </c>
      <c r="H1216" s="47">
        <v>0</v>
      </c>
      <c r="I1216" s="47">
        <v>0</v>
      </c>
      <c r="J1216" s="47">
        <v>0</v>
      </c>
      <c r="K1216" s="47">
        <v>0</v>
      </c>
      <c r="L1216" s="47">
        <v>0</v>
      </c>
      <c r="M1216" s="47">
        <v>0</v>
      </c>
      <c r="N1216" s="47">
        <v>0</v>
      </c>
      <c r="O1216" s="47">
        <v>0</v>
      </c>
      <c r="P1216" s="47">
        <v>0</v>
      </c>
      <c r="Q1216" s="47">
        <v>0</v>
      </c>
      <c r="R1216" s="47">
        <v>0</v>
      </c>
      <c r="S1216" s="47">
        <v>0</v>
      </c>
      <c r="T1216" s="47">
        <v>0</v>
      </c>
      <c r="U1216" s="47">
        <v>0</v>
      </c>
      <c r="V1216" s="47">
        <v>0</v>
      </c>
      <c r="W1216" s="47">
        <v>18.616</v>
      </c>
    </row>
    <row r="1217" spans="1:23" s="9" customFormat="1" x14ac:dyDescent="0.25">
      <c r="A1217" s="100"/>
      <c r="B1217" s="43" t="s">
        <v>150</v>
      </c>
      <c r="C1217" s="47">
        <v>2.176758</v>
      </c>
      <c r="D1217" s="47">
        <v>0</v>
      </c>
      <c r="E1217" s="47">
        <v>0</v>
      </c>
      <c r="F1217" s="47">
        <v>9.8210700000000006</v>
      </c>
      <c r="G1217" s="47">
        <v>0</v>
      </c>
      <c r="H1217" s="47">
        <v>0</v>
      </c>
      <c r="I1217" s="47">
        <v>0</v>
      </c>
      <c r="J1217" s="47">
        <v>0</v>
      </c>
      <c r="K1217" s="47">
        <v>0</v>
      </c>
      <c r="L1217" s="47">
        <v>0</v>
      </c>
      <c r="M1217" s="47">
        <v>0</v>
      </c>
      <c r="N1217" s="47">
        <v>0</v>
      </c>
      <c r="O1217" s="47">
        <v>0</v>
      </c>
      <c r="P1217" s="47">
        <v>0</v>
      </c>
      <c r="Q1217" s="47">
        <v>0</v>
      </c>
      <c r="R1217" s="47">
        <v>0</v>
      </c>
      <c r="S1217" s="47">
        <v>0</v>
      </c>
      <c r="T1217" s="47">
        <v>0</v>
      </c>
      <c r="U1217" s="47">
        <v>0</v>
      </c>
      <c r="V1217" s="47">
        <v>0</v>
      </c>
      <c r="W1217" s="47">
        <v>11.997828</v>
      </c>
    </row>
    <row r="1218" spans="1:23" s="9" customFormat="1" x14ac:dyDescent="0.25">
      <c r="A1218" s="93"/>
      <c r="B1218" s="46" t="s">
        <v>200</v>
      </c>
      <c r="C1218" s="66">
        <v>8665.7825850000008</v>
      </c>
      <c r="D1218" s="66">
        <v>0</v>
      </c>
      <c r="E1218" s="66">
        <v>0</v>
      </c>
      <c r="F1218" s="66">
        <v>52650.280121999996</v>
      </c>
      <c r="G1218" s="66">
        <v>1459.377</v>
      </c>
      <c r="H1218" s="66">
        <v>0</v>
      </c>
      <c r="I1218" s="66">
        <v>0</v>
      </c>
      <c r="J1218" s="66">
        <v>130.63999999999999</v>
      </c>
      <c r="K1218" s="66">
        <v>24.98</v>
      </c>
      <c r="L1218" s="66">
        <v>0</v>
      </c>
      <c r="M1218" s="66">
        <v>0</v>
      </c>
      <c r="N1218" s="66">
        <v>0</v>
      </c>
      <c r="O1218" s="66">
        <v>0</v>
      </c>
      <c r="P1218" s="66">
        <v>0</v>
      </c>
      <c r="Q1218" s="66">
        <v>0</v>
      </c>
      <c r="R1218" s="66">
        <v>0</v>
      </c>
      <c r="S1218" s="66">
        <v>0</v>
      </c>
      <c r="T1218" s="66">
        <v>0</v>
      </c>
      <c r="U1218" s="66">
        <v>0</v>
      </c>
      <c r="V1218" s="66">
        <v>0</v>
      </c>
      <c r="W1218" s="66">
        <v>62931.059707</v>
      </c>
    </row>
    <row r="1219" spans="1:23" s="9" customFormat="1" x14ac:dyDescent="0.25">
      <c r="A1219" s="92" t="s">
        <v>225</v>
      </c>
      <c r="B1219" s="43" t="s">
        <v>141</v>
      </c>
      <c r="C1219" s="47">
        <v>612.80145000000005</v>
      </c>
      <c r="D1219" s="47">
        <v>0</v>
      </c>
      <c r="E1219" s="47">
        <v>0</v>
      </c>
      <c r="F1219" s="47">
        <v>2877.2036579999999</v>
      </c>
      <c r="G1219" s="47">
        <v>0</v>
      </c>
      <c r="H1219" s="47">
        <v>0</v>
      </c>
      <c r="I1219" s="47">
        <v>0</v>
      </c>
      <c r="J1219" s="47">
        <v>0</v>
      </c>
      <c r="K1219" s="47">
        <v>0</v>
      </c>
      <c r="L1219" s="47">
        <v>0</v>
      </c>
      <c r="M1219" s="47">
        <v>0</v>
      </c>
      <c r="N1219" s="47">
        <v>0</v>
      </c>
      <c r="O1219" s="47">
        <v>0</v>
      </c>
      <c r="P1219" s="47">
        <v>0</v>
      </c>
      <c r="Q1219" s="47">
        <v>0</v>
      </c>
      <c r="R1219" s="47">
        <v>0</v>
      </c>
      <c r="S1219" s="47">
        <v>0</v>
      </c>
      <c r="T1219" s="47">
        <v>0</v>
      </c>
      <c r="U1219" s="47">
        <v>0</v>
      </c>
      <c r="V1219" s="47">
        <v>0</v>
      </c>
      <c r="W1219" s="47">
        <v>3490.0051079999998</v>
      </c>
    </row>
    <row r="1220" spans="1:23" s="9" customFormat="1" x14ac:dyDescent="0.25">
      <c r="A1220" s="100"/>
      <c r="B1220" s="43" t="s">
        <v>142</v>
      </c>
      <c r="C1220" s="47">
        <v>204.40799999999999</v>
      </c>
      <c r="D1220" s="47">
        <v>0</v>
      </c>
      <c r="E1220" s="47">
        <v>0</v>
      </c>
      <c r="F1220" s="47">
        <v>1865.9839999999999</v>
      </c>
      <c r="G1220" s="47">
        <v>0</v>
      </c>
      <c r="H1220" s="47">
        <v>0</v>
      </c>
      <c r="I1220" s="47">
        <v>0</v>
      </c>
      <c r="J1220" s="47">
        <v>0</v>
      </c>
      <c r="K1220" s="47">
        <v>0</v>
      </c>
      <c r="L1220" s="47">
        <v>0</v>
      </c>
      <c r="M1220" s="47">
        <v>0</v>
      </c>
      <c r="N1220" s="47">
        <v>0</v>
      </c>
      <c r="O1220" s="47">
        <v>0</v>
      </c>
      <c r="P1220" s="47">
        <v>0</v>
      </c>
      <c r="Q1220" s="47">
        <v>0</v>
      </c>
      <c r="R1220" s="47">
        <v>0</v>
      </c>
      <c r="S1220" s="47">
        <v>0</v>
      </c>
      <c r="T1220" s="47">
        <v>0</v>
      </c>
      <c r="U1220" s="47">
        <v>0</v>
      </c>
      <c r="V1220" s="47">
        <v>0</v>
      </c>
      <c r="W1220" s="47">
        <v>2070.3919999999998</v>
      </c>
    </row>
    <row r="1221" spans="1:23" s="9" customFormat="1" x14ac:dyDescent="0.25">
      <c r="A1221" s="100"/>
      <c r="B1221" s="43" t="s">
        <v>115</v>
      </c>
      <c r="C1221" s="47">
        <v>352.06022300000001</v>
      </c>
      <c r="D1221" s="47">
        <v>0</v>
      </c>
      <c r="E1221" s="47">
        <v>0</v>
      </c>
      <c r="F1221" s="47">
        <v>1473.7585409999999</v>
      </c>
      <c r="G1221" s="47">
        <v>0</v>
      </c>
      <c r="H1221" s="47">
        <v>0</v>
      </c>
      <c r="I1221" s="47">
        <v>0</v>
      </c>
      <c r="J1221" s="47">
        <v>0</v>
      </c>
      <c r="K1221" s="47">
        <v>0</v>
      </c>
      <c r="L1221" s="47">
        <v>0</v>
      </c>
      <c r="M1221" s="47">
        <v>0</v>
      </c>
      <c r="N1221" s="47">
        <v>0</v>
      </c>
      <c r="O1221" s="47">
        <v>0</v>
      </c>
      <c r="P1221" s="47">
        <v>0</v>
      </c>
      <c r="Q1221" s="47">
        <v>0</v>
      </c>
      <c r="R1221" s="47">
        <v>0</v>
      </c>
      <c r="S1221" s="47">
        <v>0</v>
      </c>
      <c r="T1221" s="47">
        <v>0</v>
      </c>
      <c r="U1221" s="47">
        <v>0</v>
      </c>
      <c r="V1221" s="47">
        <v>0</v>
      </c>
      <c r="W1221" s="47">
        <v>1825.8187640000001</v>
      </c>
    </row>
    <row r="1222" spans="1:23" s="9" customFormat="1" x14ac:dyDescent="0.25">
      <c r="A1222" s="100"/>
      <c r="B1222" s="43" t="s">
        <v>111</v>
      </c>
      <c r="C1222" s="47">
        <v>277.95602000000002</v>
      </c>
      <c r="D1222" s="47">
        <v>0</v>
      </c>
      <c r="E1222" s="47">
        <v>0</v>
      </c>
      <c r="F1222" s="47">
        <v>1197.5584080000001</v>
      </c>
      <c r="G1222" s="47">
        <v>0</v>
      </c>
      <c r="H1222" s="47">
        <v>0</v>
      </c>
      <c r="I1222" s="47">
        <v>0</v>
      </c>
      <c r="J1222" s="47">
        <v>0</v>
      </c>
      <c r="K1222" s="47">
        <v>24.46</v>
      </c>
      <c r="L1222" s="47">
        <v>0</v>
      </c>
      <c r="M1222" s="47">
        <v>0</v>
      </c>
      <c r="N1222" s="47">
        <v>0</v>
      </c>
      <c r="O1222" s="47">
        <v>0</v>
      </c>
      <c r="P1222" s="47">
        <v>0</v>
      </c>
      <c r="Q1222" s="47">
        <v>0</v>
      </c>
      <c r="R1222" s="47">
        <v>0</v>
      </c>
      <c r="S1222" s="47">
        <v>0</v>
      </c>
      <c r="T1222" s="47">
        <v>0</v>
      </c>
      <c r="U1222" s="47">
        <v>0</v>
      </c>
      <c r="V1222" s="47">
        <v>0</v>
      </c>
      <c r="W1222" s="47">
        <v>1499.974428</v>
      </c>
    </row>
    <row r="1223" spans="1:23" s="9" customFormat="1" ht="30" x14ac:dyDescent="0.25">
      <c r="A1223" s="100"/>
      <c r="B1223" s="43" t="s">
        <v>145</v>
      </c>
      <c r="C1223" s="47">
        <v>121.851195</v>
      </c>
      <c r="D1223" s="47">
        <v>0</v>
      </c>
      <c r="E1223" s="47">
        <v>0</v>
      </c>
      <c r="F1223" s="47">
        <v>1162.1744590000001</v>
      </c>
      <c r="G1223" s="47">
        <v>0</v>
      </c>
      <c r="H1223" s="47">
        <v>0</v>
      </c>
      <c r="I1223" s="47">
        <v>0</v>
      </c>
      <c r="J1223" s="47">
        <v>0</v>
      </c>
      <c r="K1223" s="47">
        <v>0</v>
      </c>
      <c r="L1223" s="47">
        <v>0</v>
      </c>
      <c r="M1223" s="47">
        <v>0</v>
      </c>
      <c r="N1223" s="47">
        <v>0</v>
      </c>
      <c r="O1223" s="47">
        <v>0</v>
      </c>
      <c r="P1223" s="47">
        <v>0</v>
      </c>
      <c r="Q1223" s="47">
        <v>0</v>
      </c>
      <c r="R1223" s="47">
        <v>0</v>
      </c>
      <c r="S1223" s="47">
        <v>0</v>
      </c>
      <c r="T1223" s="47">
        <v>0</v>
      </c>
      <c r="U1223" s="47">
        <v>0</v>
      </c>
      <c r="V1223" s="47">
        <v>0</v>
      </c>
      <c r="W1223" s="47">
        <v>1284.025654</v>
      </c>
    </row>
    <row r="1224" spans="1:23" s="9" customFormat="1" x14ac:dyDescent="0.25">
      <c r="A1224" s="100"/>
      <c r="B1224" s="43" t="s">
        <v>148</v>
      </c>
      <c r="C1224" s="47">
        <v>49.806147000000003</v>
      </c>
      <c r="D1224" s="47">
        <v>0</v>
      </c>
      <c r="E1224" s="47">
        <v>0</v>
      </c>
      <c r="F1224" s="47">
        <v>748.45178799999996</v>
      </c>
      <c r="G1224" s="47">
        <v>0</v>
      </c>
      <c r="H1224" s="47">
        <v>0</v>
      </c>
      <c r="I1224" s="47">
        <v>0</v>
      </c>
      <c r="J1224" s="47">
        <v>0</v>
      </c>
      <c r="K1224" s="47">
        <v>0</v>
      </c>
      <c r="L1224" s="47">
        <v>0</v>
      </c>
      <c r="M1224" s="47">
        <v>0</v>
      </c>
      <c r="N1224" s="47">
        <v>0</v>
      </c>
      <c r="O1224" s="47">
        <v>0</v>
      </c>
      <c r="P1224" s="47">
        <v>0</v>
      </c>
      <c r="Q1224" s="47">
        <v>0</v>
      </c>
      <c r="R1224" s="47">
        <v>0</v>
      </c>
      <c r="S1224" s="47">
        <v>0</v>
      </c>
      <c r="T1224" s="47">
        <v>0</v>
      </c>
      <c r="U1224" s="47">
        <v>0</v>
      </c>
      <c r="V1224" s="47">
        <v>0</v>
      </c>
      <c r="W1224" s="47">
        <v>798.25793499999997</v>
      </c>
    </row>
    <row r="1225" spans="1:23" s="9" customFormat="1" x14ac:dyDescent="0.25">
      <c r="A1225" s="100"/>
      <c r="B1225" s="43" t="s">
        <v>114</v>
      </c>
      <c r="C1225" s="47">
        <v>0</v>
      </c>
      <c r="D1225" s="47">
        <v>0</v>
      </c>
      <c r="E1225" s="47">
        <v>0</v>
      </c>
      <c r="F1225" s="47">
        <v>0</v>
      </c>
      <c r="G1225" s="47">
        <v>0</v>
      </c>
      <c r="H1225" s="47">
        <v>0</v>
      </c>
      <c r="I1225" s="47">
        <v>0</v>
      </c>
      <c r="J1225" s="47">
        <v>0</v>
      </c>
      <c r="K1225" s="47">
        <v>0</v>
      </c>
      <c r="L1225" s="47">
        <v>0</v>
      </c>
      <c r="M1225" s="47">
        <v>0</v>
      </c>
      <c r="N1225" s="47">
        <v>0</v>
      </c>
      <c r="O1225" s="47">
        <v>26.352</v>
      </c>
      <c r="P1225" s="47">
        <v>739.64400000000001</v>
      </c>
      <c r="Q1225" s="47">
        <v>0</v>
      </c>
      <c r="R1225" s="47">
        <v>0</v>
      </c>
      <c r="S1225" s="47">
        <v>0</v>
      </c>
      <c r="T1225" s="47">
        <v>0</v>
      </c>
      <c r="U1225" s="47">
        <v>0</v>
      </c>
      <c r="V1225" s="47">
        <v>0</v>
      </c>
      <c r="W1225" s="47">
        <v>765.99599999999998</v>
      </c>
    </row>
    <row r="1226" spans="1:23" s="9" customFormat="1" ht="30" x14ac:dyDescent="0.25">
      <c r="A1226" s="100"/>
      <c r="B1226" s="43" t="s">
        <v>157</v>
      </c>
      <c r="C1226" s="47">
        <v>54.865000000000002</v>
      </c>
      <c r="D1226" s="47">
        <v>0</v>
      </c>
      <c r="E1226" s="47">
        <v>0</v>
      </c>
      <c r="F1226" s="47">
        <v>662.83699999999999</v>
      </c>
      <c r="G1226" s="47">
        <v>0</v>
      </c>
      <c r="H1226" s="47">
        <v>0</v>
      </c>
      <c r="I1226" s="47">
        <v>0</v>
      </c>
      <c r="J1226" s="47">
        <v>0</v>
      </c>
      <c r="K1226" s="47">
        <v>0</v>
      </c>
      <c r="L1226" s="47">
        <v>0</v>
      </c>
      <c r="M1226" s="47">
        <v>0</v>
      </c>
      <c r="N1226" s="47">
        <v>0</v>
      </c>
      <c r="O1226" s="47">
        <v>0</v>
      </c>
      <c r="P1226" s="47">
        <v>0</v>
      </c>
      <c r="Q1226" s="47">
        <v>0</v>
      </c>
      <c r="R1226" s="47">
        <v>0</v>
      </c>
      <c r="S1226" s="47">
        <v>0</v>
      </c>
      <c r="T1226" s="47">
        <v>0</v>
      </c>
      <c r="U1226" s="47">
        <v>0</v>
      </c>
      <c r="V1226" s="47">
        <v>0</v>
      </c>
      <c r="W1226" s="47">
        <v>717.702</v>
      </c>
    </row>
    <row r="1227" spans="1:23" s="9" customFormat="1" x14ac:dyDescent="0.25">
      <c r="A1227" s="100"/>
      <c r="B1227" s="43" t="s">
        <v>146</v>
      </c>
      <c r="C1227" s="47">
        <v>84.873000000000005</v>
      </c>
      <c r="D1227" s="47">
        <v>0</v>
      </c>
      <c r="E1227" s="47">
        <v>0</v>
      </c>
      <c r="F1227" s="47">
        <v>588.01099999999997</v>
      </c>
      <c r="G1227" s="47">
        <v>0</v>
      </c>
      <c r="H1227" s="47">
        <v>0</v>
      </c>
      <c r="I1227" s="47">
        <v>0</v>
      </c>
      <c r="J1227" s="47">
        <v>0</v>
      </c>
      <c r="K1227" s="47">
        <v>0</v>
      </c>
      <c r="L1227" s="47">
        <v>0</v>
      </c>
      <c r="M1227" s="47">
        <v>0</v>
      </c>
      <c r="N1227" s="47">
        <v>0</v>
      </c>
      <c r="O1227" s="47">
        <v>0</v>
      </c>
      <c r="P1227" s="47">
        <v>0</v>
      </c>
      <c r="Q1227" s="47">
        <v>0</v>
      </c>
      <c r="R1227" s="47">
        <v>0</v>
      </c>
      <c r="S1227" s="47">
        <v>0</v>
      </c>
      <c r="T1227" s="47">
        <v>0</v>
      </c>
      <c r="U1227" s="47">
        <v>0</v>
      </c>
      <c r="V1227" s="47">
        <v>0</v>
      </c>
      <c r="W1227" s="47">
        <v>672.88400000000001</v>
      </c>
    </row>
    <row r="1228" spans="1:23" s="9" customFormat="1" x14ac:dyDescent="0.25">
      <c r="A1228" s="100"/>
      <c r="B1228" s="43" t="s">
        <v>158</v>
      </c>
      <c r="C1228" s="47">
        <v>38.852699000000001</v>
      </c>
      <c r="D1228" s="47">
        <v>0</v>
      </c>
      <c r="E1228" s="47">
        <v>0</v>
      </c>
      <c r="F1228" s="47">
        <v>518.98342300000002</v>
      </c>
      <c r="G1228" s="47">
        <v>0</v>
      </c>
      <c r="H1228" s="47">
        <v>0</v>
      </c>
      <c r="I1228" s="47">
        <v>0</v>
      </c>
      <c r="J1228" s="47">
        <v>0</v>
      </c>
      <c r="K1228" s="47">
        <v>0</v>
      </c>
      <c r="L1228" s="47">
        <v>0</v>
      </c>
      <c r="M1228" s="47">
        <v>0</v>
      </c>
      <c r="N1228" s="47">
        <v>0</v>
      </c>
      <c r="O1228" s="47">
        <v>0</v>
      </c>
      <c r="P1228" s="47">
        <v>0</v>
      </c>
      <c r="Q1228" s="47">
        <v>0</v>
      </c>
      <c r="R1228" s="47">
        <v>0</v>
      </c>
      <c r="S1228" s="47">
        <v>0</v>
      </c>
      <c r="T1228" s="47">
        <v>0</v>
      </c>
      <c r="U1228" s="47">
        <v>0</v>
      </c>
      <c r="V1228" s="47">
        <v>0</v>
      </c>
      <c r="W1228" s="47">
        <v>557.83612200000005</v>
      </c>
    </row>
    <row r="1229" spans="1:23" s="9" customFormat="1" x14ac:dyDescent="0.25">
      <c r="A1229" s="100"/>
      <c r="B1229" s="43" t="s">
        <v>149</v>
      </c>
      <c r="C1229" s="47">
        <v>63.517000000000003</v>
      </c>
      <c r="D1229" s="47">
        <v>0</v>
      </c>
      <c r="E1229" s="47">
        <v>0</v>
      </c>
      <c r="F1229" s="47">
        <v>469.57499999999999</v>
      </c>
      <c r="G1229" s="47">
        <v>0</v>
      </c>
      <c r="H1229" s="47">
        <v>0</v>
      </c>
      <c r="I1229" s="47">
        <v>0</v>
      </c>
      <c r="J1229" s="47">
        <v>0</v>
      </c>
      <c r="K1229" s="47">
        <v>0</v>
      </c>
      <c r="L1229" s="47">
        <v>0</v>
      </c>
      <c r="M1229" s="47">
        <v>0</v>
      </c>
      <c r="N1229" s="47">
        <v>0</v>
      </c>
      <c r="O1229" s="47">
        <v>0</v>
      </c>
      <c r="P1229" s="47">
        <v>0</v>
      </c>
      <c r="Q1229" s="47">
        <v>0</v>
      </c>
      <c r="R1229" s="47">
        <v>0</v>
      </c>
      <c r="S1229" s="47">
        <v>0</v>
      </c>
      <c r="T1229" s="47">
        <v>0</v>
      </c>
      <c r="U1229" s="47">
        <v>0</v>
      </c>
      <c r="V1229" s="47">
        <v>0</v>
      </c>
      <c r="W1229" s="47">
        <v>533.09199999999998</v>
      </c>
    </row>
    <row r="1230" spans="1:23" s="9" customFormat="1" x14ac:dyDescent="0.25">
      <c r="A1230" s="100"/>
      <c r="B1230" s="43" t="s">
        <v>143</v>
      </c>
      <c r="C1230" s="47">
        <v>60.175615999999998</v>
      </c>
      <c r="D1230" s="47">
        <v>0</v>
      </c>
      <c r="E1230" s="47">
        <v>0</v>
      </c>
      <c r="F1230" s="47">
        <v>330.56780300000003</v>
      </c>
      <c r="G1230" s="47">
        <v>0</v>
      </c>
      <c r="H1230" s="47">
        <v>0</v>
      </c>
      <c r="I1230" s="47">
        <v>0</v>
      </c>
      <c r="J1230" s="47">
        <v>25.04</v>
      </c>
      <c r="K1230" s="47">
        <v>0</v>
      </c>
      <c r="L1230" s="47">
        <v>0</v>
      </c>
      <c r="M1230" s="47">
        <v>0</v>
      </c>
      <c r="N1230" s="47">
        <v>0</v>
      </c>
      <c r="O1230" s="47">
        <v>0</v>
      </c>
      <c r="P1230" s="47">
        <v>0</v>
      </c>
      <c r="Q1230" s="47">
        <v>0</v>
      </c>
      <c r="R1230" s="47">
        <v>0</v>
      </c>
      <c r="S1230" s="47">
        <v>0</v>
      </c>
      <c r="T1230" s="47">
        <v>0</v>
      </c>
      <c r="U1230" s="47">
        <v>0</v>
      </c>
      <c r="V1230" s="47">
        <v>0</v>
      </c>
      <c r="W1230" s="47">
        <v>415.78341899999998</v>
      </c>
    </row>
    <row r="1231" spans="1:23" s="9" customFormat="1" x14ac:dyDescent="0.25">
      <c r="A1231" s="100"/>
      <c r="B1231" s="43" t="s">
        <v>147</v>
      </c>
      <c r="C1231" s="47">
        <v>2.6019999999999999</v>
      </c>
      <c r="D1231" s="47">
        <v>0</v>
      </c>
      <c r="E1231" s="47">
        <v>0</v>
      </c>
      <c r="F1231" s="47">
        <v>150.941</v>
      </c>
      <c r="G1231" s="47">
        <v>0</v>
      </c>
      <c r="H1231" s="47">
        <v>0</v>
      </c>
      <c r="I1231" s="47">
        <v>0</v>
      </c>
      <c r="J1231" s="47">
        <v>0</v>
      </c>
      <c r="K1231" s="47">
        <v>0</v>
      </c>
      <c r="L1231" s="47">
        <v>0</v>
      </c>
      <c r="M1231" s="47">
        <v>0</v>
      </c>
      <c r="N1231" s="47">
        <v>0</v>
      </c>
      <c r="O1231" s="47">
        <v>0</v>
      </c>
      <c r="P1231" s="47">
        <v>0</v>
      </c>
      <c r="Q1231" s="47">
        <v>0</v>
      </c>
      <c r="R1231" s="47">
        <v>0</v>
      </c>
      <c r="S1231" s="47">
        <v>0</v>
      </c>
      <c r="T1231" s="47">
        <v>0</v>
      </c>
      <c r="U1231" s="47">
        <v>0</v>
      </c>
      <c r="V1231" s="47">
        <v>0</v>
      </c>
      <c r="W1231" s="47">
        <v>153.54300000000001</v>
      </c>
    </row>
    <row r="1232" spans="1:23" s="9" customFormat="1" x14ac:dyDescent="0.25">
      <c r="A1232" s="100"/>
      <c r="B1232" s="43" t="s">
        <v>154</v>
      </c>
      <c r="C1232" s="47">
        <v>5.0620000000000003</v>
      </c>
      <c r="D1232" s="47">
        <v>0</v>
      </c>
      <c r="E1232" s="47">
        <v>0</v>
      </c>
      <c r="F1232" s="47">
        <v>109.36199999999999</v>
      </c>
      <c r="G1232" s="47">
        <v>0</v>
      </c>
      <c r="H1232" s="47">
        <v>0</v>
      </c>
      <c r="I1232" s="47">
        <v>0</v>
      </c>
      <c r="J1232" s="47">
        <v>0</v>
      </c>
      <c r="K1232" s="47">
        <v>0</v>
      </c>
      <c r="L1232" s="47">
        <v>0</v>
      </c>
      <c r="M1232" s="47">
        <v>0</v>
      </c>
      <c r="N1232" s="47">
        <v>0</v>
      </c>
      <c r="O1232" s="47">
        <v>0</v>
      </c>
      <c r="P1232" s="47">
        <v>0</v>
      </c>
      <c r="Q1232" s="47">
        <v>0</v>
      </c>
      <c r="R1232" s="47">
        <v>0</v>
      </c>
      <c r="S1232" s="47">
        <v>0</v>
      </c>
      <c r="T1232" s="47">
        <v>0</v>
      </c>
      <c r="U1232" s="47">
        <v>0</v>
      </c>
      <c r="V1232" s="47">
        <v>0</v>
      </c>
      <c r="W1232" s="47">
        <v>114.42400000000001</v>
      </c>
    </row>
    <row r="1233" spans="1:23" s="9" customFormat="1" x14ac:dyDescent="0.25">
      <c r="A1233" s="100"/>
      <c r="B1233" s="43" t="s">
        <v>156</v>
      </c>
      <c r="C1233" s="47">
        <v>29.247</v>
      </c>
      <c r="D1233" s="47">
        <v>0</v>
      </c>
      <c r="E1233" s="47">
        <v>0</v>
      </c>
      <c r="F1233" s="47">
        <v>69.085999999999999</v>
      </c>
      <c r="G1233" s="47">
        <v>0</v>
      </c>
      <c r="H1233" s="47">
        <v>0</v>
      </c>
      <c r="I1233" s="47">
        <v>0</v>
      </c>
      <c r="J1233" s="47">
        <v>0</v>
      </c>
      <c r="K1233" s="47">
        <v>0</v>
      </c>
      <c r="L1233" s="47">
        <v>0</v>
      </c>
      <c r="M1233" s="47">
        <v>0</v>
      </c>
      <c r="N1233" s="47">
        <v>0</v>
      </c>
      <c r="O1233" s="47">
        <v>0</v>
      </c>
      <c r="P1233" s="47">
        <v>0</v>
      </c>
      <c r="Q1233" s="47">
        <v>0</v>
      </c>
      <c r="R1233" s="47">
        <v>0</v>
      </c>
      <c r="S1233" s="47">
        <v>0</v>
      </c>
      <c r="T1233" s="47">
        <v>0</v>
      </c>
      <c r="U1233" s="47">
        <v>0</v>
      </c>
      <c r="V1233" s="47">
        <v>0</v>
      </c>
      <c r="W1233" s="47">
        <v>98.332999999999998</v>
      </c>
    </row>
    <row r="1234" spans="1:23" s="9" customFormat="1" x14ac:dyDescent="0.25">
      <c r="A1234" s="100"/>
      <c r="B1234" s="43" t="s">
        <v>137</v>
      </c>
      <c r="C1234" s="47">
        <v>7.7394280000000002</v>
      </c>
      <c r="D1234" s="47">
        <v>0</v>
      </c>
      <c r="E1234" s="47">
        <v>0</v>
      </c>
      <c r="F1234" s="47">
        <v>51.357154999999999</v>
      </c>
      <c r="G1234" s="47">
        <v>0</v>
      </c>
      <c r="H1234" s="47">
        <v>0</v>
      </c>
      <c r="I1234" s="47">
        <v>0</v>
      </c>
      <c r="J1234" s="47">
        <v>0</v>
      </c>
      <c r="K1234" s="47">
        <v>0</v>
      </c>
      <c r="L1234" s="47">
        <v>0</v>
      </c>
      <c r="M1234" s="47">
        <v>0</v>
      </c>
      <c r="N1234" s="47">
        <v>0</v>
      </c>
      <c r="O1234" s="47">
        <v>0</v>
      </c>
      <c r="P1234" s="47">
        <v>0</v>
      </c>
      <c r="Q1234" s="47">
        <v>0</v>
      </c>
      <c r="R1234" s="47">
        <v>0</v>
      </c>
      <c r="S1234" s="47">
        <v>0</v>
      </c>
      <c r="T1234" s="47">
        <v>0</v>
      </c>
      <c r="U1234" s="47">
        <v>0</v>
      </c>
      <c r="V1234" s="47">
        <v>0</v>
      </c>
      <c r="W1234" s="47">
        <v>59.096583000000003</v>
      </c>
    </row>
    <row r="1235" spans="1:23" s="9" customFormat="1" x14ac:dyDescent="0.25">
      <c r="A1235" s="100"/>
      <c r="B1235" s="43" t="s">
        <v>152</v>
      </c>
      <c r="C1235" s="47">
        <v>10.487</v>
      </c>
      <c r="D1235" s="47">
        <v>0</v>
      </c>
      <c r="E1235" s="47">
        <v>0</v>
      </c>
      <c r="F1235" s="47">
        <v>38.055999999999997</v>
      </c>
      <c r="G1235" s="47">
        <v>0</v>
      </c>
      <c r="H1235" s="47">
        <v>0</v>
      </c>
      <c r="I1235" s="47">
        <v>0</v>
      </c>
      <c r="J1235" s="47">
        <v>0</v>
      </c>
      <c r="K1235" s="47">
        <v>0</v>
      </c>
      <c r="L1235" s="47">
        <v>0</v>
      </c>
      <c r="M1235" s="47">
        <v>0</v>
      </c>
      <c r="N1235" s="47">
        <v>0</v>
      </c>
      <c r="O1235" s="47">
        <v>0</v>
      </c>
      <c r="P1235" s="47">
        <v>0</v>
      </c>
      <c r="Q1235" s="47">
        <v>0</v>
      </c>
      <c r="R1235" s="47">
        <v>0</v>
      </c>
      <c r="S1235" s="47">
        <v>0</v>
      </c>
      <c r="T1235" s="47">
        <v>0</v>
      </c>
      <c r="U1235" s="47">
        <v>0</v>
      </c>
      <c r="V1235" s="47">
        <v>0</v>
      </c>
      <c r="W1235" s="47">
        <v>48.542999999999999</v>
      </c>
    </row>
    <row r="1236" spans="1:23" s="9" customFormat="1" x14ac:dyDescent="0.25">
      <c r="A1236" s="100"/>
      <c r="B1236" s="43" t="s">
        <v>121</v>
      </c>
      <c r="C1236" s="47">
        <v>2.9694090000000002</v>
      </c>
      <c r="D1236" s="47">
        <v>0</v>
      </c>
      <c r="E1236" s="47">
        <v>0</v>
      </c>
      <c r="F1236" s="47">
        <v>41.515715999999998</v>
      </c>
      <c r="G1236" s="47">
        <v>0</v>
      </c>
      <c r="H1236" s="47">
        <v>0</v>
      </c>
      <c r="I1236" s="47">
        <v>0</v>
      </c>
      <c r="J1236" s="47">
        <v>0</v>
      </c>
      <c r="K1236" s="47">
        <v>0</v>
      </c>
      <c r="L1236" s="47">
        <v>0</v>
      </c>
      <c r="M1236" s="47">
        <v>0</v>
      </c>
      <c r="N1236" s="47">
        <v>0</v>
      </c>
      <c r="O1236" s="47">
        <v>0</v>
      </c>
      <c r="P1236" s="47">
        <v>0</v>
      </c>
      <c r="Q1236" s="47">
        <v>0</v>
      </c>
      <c r="R1236" s="47">
        <v>0</v>
      </c>
      <c r="S1236" s="47">
        <v>0</v>
      </c>
      <c r="T1236" s="47">
        <v>0</v>
      </c>
      <c r="U1236" s="47">
        <v>0</v>
      </c>
      <c r="V1236" s="47">
        <v>0</v>
      </c>
      <c r="W1236" s="47">
        <v>44.485124999999996</v>
      </c>
    </row>
    <row r="1237" spans="1:23" s="9" customFormat="1" x14ac:dyDescent="0.25">
      <c r="A1237" s="93"/>
      <c r="B1237" s="46" t="s">
        <v>200</v>
      </c>
      <c r="C1237" s="66">
        <v>1979.273187</v>
      </c>
      <c r="D1237" s="66">
        <v>0</v>
      </c>
      <c r="E1237" s="66">
        <v>0</v>
      </c>
      <c r="F1237" s="66">
        <v>12355.422951</v>
      </c>
      <c r="G1237" s="66">
        <v>0</v>
      </c>
      <c r="H1237" s="66">
        <v>0</v>
      </c>
      <c r="I1237" s="66">
        <v>0</v>
      </c>
      <c r="J1237" s="66">
        <v>25.04</v>
      </c>
      <c r="K1237" s="66">
        <v>24.46</v>
      </c>
      <c r="L1237" s="66">
        <v>0</v>
      </c>
      <c r="M1237" s="66">
        <v>0</v>
      </c>
      <c r="N1237" s="66">
        <v>0</v>
      </c>
      <c r="O1237" s="66">
        <v>26.352</v>
      </c>
      <c r="P1237" s="66">
        <v>739.64400000000001</v>
      </c>
      <c r="Q1237" s="66">
        <v>0</v>
      </c>
      <c r="R1237" s="66">
        <v>0</v>
      </c>
      <c r="S1237" s="66">
        <v>0</v>
      </c>
      <c r="T1237" s="66">
        <v>0</v>
      </c>
      <c r="U1237" s="66">
        <v>0</v>
      </c>
      <c r="V1237" s="66">
        <v>0</v>
      </c>
      <c r="W1237" s="66">
        <v>15150.192138</v>
      </c>
    </row>
    <row r="1238" spans="1:23" s="9" customFormat="1" x14ac:dyDescent="0.25">
      <c r="A1238" s="92" t="s">
        <v>224</v>
      </c>
      <c r="B1238" s="43" t="s">
        <v>141</v>
      </c>
      <c r="C1238" s="47">
        <v>3240.815427</v>
      </c>
      <c r="D1238" s="47">
        <v>0</v>
      </c>
      <c r="E1238" s="47">
        <v>0</v>
      </c>
      <c r="F1238" s="47">
        <v>7905.5431840000001</v>
      </c>
      <c r="G1238" s="47">
        <v>927.66128700000002</v>
      </c>
      <c r="H1238" s="47">
        <v>0</v>
      </c>
      <c r="I1238" s="47">
        <v>0</v>
      </c>
      <c r="J1238" s="47">
        <v>0</v>
      </c>
      <c r="K1238" s="47">
        <v>0</v>
      </c>
      <c r="L1238" s="47">
        <v>0</v>
      </c>
      <c r="M1238" s="47">
        <v>0</v>
      </c>
      <c r="N1238" s="47">
        <v>0</v>
      </c>
      <c r="O1238" s="47">
        <v>0</v>
      </c>
      <c r="P1238" s="47">
        <v>0</v>
      </c>
      <c r="Q1238" s="47">
        <v>0</v>
      </c>
      <c r="R1238" s="47">
        <v>0</v>
      </c>
      <c r="S1238" s="47">
        <v>0</v>
      </c>
      <c r="T1238" s="47">
        <v>0</v>
      </c>
      <c r="U1238" s="47">
        <v>0</v>
      </c>
      <c r="V1238" s="47">
        <v>0</v>
      </c>
      <c r="W1238" s="47">
        <v>12074.019898</v>
      </c>
    </row>
    <row r="1239" spans="1:23" s="9" customFormat="1" x14ac:dyDescent="0.25">
      <c r="A1239" s="100"/>
      <c r="B1239" s="43" t="s">
        <v>115</v>
      </c>
      <c r="C1239" s="47">
        <v>3017.552068</v>
      </c>
      <c r="D1239" s="47">
        <v>0</v>
      </c>
      <c r="E1239" s="47">
        <v>0</v>
      </c>
      <c r="F1239" s="47">
        <v>8963.1524460000001</v>
      </c>
      <c r="G1239" s="47">
        <v>0</v>
      </c>
      <c r="H1239" s="47">
        <v>0</v>
      </c>
      <c r="I1239" s="47">
        <v>30.095457</v>
      </c>
      <c r="J1239" s="47">
        <v>0</v>
      </c>
      <c r="K1239" s="47">
        <v>0</v>
      </c>
      <c r="L1239" s="47">
        <v>0</v>
      </c>
      <c r="M1239" s="47">
        <v>0</v>
      </c>
      <c r="N1239" s="47">
        <v>0</v>
      </c>
      <c r="O1239" s="47">
        <v>0</v>
      </c>
      <c r="P1239" s="47">
        <v>0</v>
      </c>
      <c r="Q1239" s="47">
        <v>0</v>
      </c>
      <c r="R1239" s="47">
        <v>0</v>
      </c>
      <c r="S1239" s="47">
        <v>0</v>
      </c>
      <c r="T1239" s="47">
        <v>0</v>
      </c>
      <c r="U1239" s="47">
        <v>0</v>
      </c>
      <c r="V1239" s="47">
        <v>0</v>
      </c>
      <c r="W1239" s="47">
        <v>12010.799971</v>
      </c>
    </row>
    <row r="1240" spans="1:23" s="9" customFormat="1" x14ac:dyDescent="0.25">
      <c r="A1240" s="100"/>
      <c r="B1240" s="43" t="s">
        <v>111</v>
      </c>
      <c r="C1240" s="47">
        <v>1769.4893400000001</v>
      </c>
      <c r="D1240" s="47">
        <v>0</v>
      </c>
      <c r="E1240" s="47">
        <v>0</v>
      </c>
      <c r="F1240" s="47">
        <v>9229.1493250000003</v>
      </c>
      <c r="G1240" s="47">
        <v>379.08100000000002</v>
      </c>
      <c r="H1240" s="47">
        <v>0</v>
      </c>
      <c r="I1240" s="47">
        <v>196.52</v>
      </c>
      <c r="J1240" s="47">
        <v>136.62</v>
      </c>
      <c r="K1240" s="47">
        <v>21.08</v>
      </c>
      <c r="L1240" s="47">
        <v>0</v>
      </c>
      <c r="M1240" s="47">
        <v>0</v>
      </c>
      <c r="N1240" s="47">
        <v>0</v>
      </c>
      <c r="O1240" s="47">
        <v>0</v>
      </c>
      <c r="P1240" s="47">
        <v>0</v>
      </c>
      <c r="Q1240" s="47">
        <v>0</v>
      </c>
      <c r="R1240" s="47">
        <v>0</v>
      </c>
      <c r="S1240" s="47">
        <v>0</v>
      </c>
      <c r="T1240" s="47">
        <v>0</v>
      </c>
      <c r="U1240" s="47">
        <v>0</v>
      </c>
      <c r="V1240" s="47">
        <v>0</v>
      </c>
      <c r="W1240" s="47">
        <v>11731.939665</v>
      </c>
    </row>
    <row r="1241" spans="1:23" s="9" customFormat="1" ht="30" x14ac:dyDescent="0.25">
      <c r="A1241" s="100"/>
      <c r="B1241" s="43" t="s">
        <v>177</v>
      </c>
      <c r="C1241" s="47">
        <v>0</v>
      </c>
      <c r="D1241" s="47">
        <v>0</v>
      </c>
      <c r="E1241" s="47">
        <v>0</v>
      </c>
      <c r="F1241" s="47">
        <v>0</v>
      </c>
      <c r="G1241" s="47">
        <v>0</v>
      </c>
      <c r="H1241" s="47">
        <v>0</v>
      </c>
      <c r="I1241" s="47">
        <v>9909.5</v>
      </c>
      <c r="J1241" s="47">
        <v>0</v>
      </c>
      <c r="K1241" s="47">
        <v>0</v>
      </c>
      <c r="L1241" s="47">
        <v>0</v>
      </c>
      <c r="M1241" s="47">
        <v>0</v>
      </c>
      <c r="N1241" s="47">
        <v>0</v>
      </c>
      <c r="O1241" s="47">
        <v>0</v>
      </c>
      <c r="P1241" s="47">
        <v>0</v>
      </c>
      <c r="Q1241" s="47">
        <v>0</v>
      </c>
      <c r="R1241" s="47">
        <v>0</v>
      </c>
      <c r="S1241" s="47">
        <v>0</v>
      </c>
      <c r="T1241" s="47">
        <v>0</v>
      </c>
      <c r="U1241" s="47">
        <v>0</v>
      </c>
      <c r="V1241" s="47">
        <v>0</v>
      </c>
      <c r="W1241" s="47">
        <v>9909.5</v>
      </c>
    </row>
    <row r="1242" spans="1:23" s="9" customFormat="1" x14ac:dyDescent="0.25">
      <c r="A1242" s="100"/>
      <c r="B1242" s="43" t="s">
        <v>143</v>
      </c>
      <c r="C1242" s="47">
        <v>413.49736799999999</v>
      </c>
      <c r="D1242" s="47">
        <v>0</v>
      </c>
      <c r="E1242" s="47">
        <v>0</v>
      </c>
      <c r="F1242" s="47">
        <v>6515.7026759999999</v>
      </c>
      <c r="G1242" s="47">
        <v>0</v>
      </c>
      <c r="H1242" s="47">
        <v>0</v>
      </c>
      <c r="I1242" s="47">
        <v>0</v>
      </c>
      <c r="J1242" s="47">
        <v>0</v>
      </c>
      <c r="K1242" s="47">
        <v>0</v>
      </c>
      <c r="L1242" s="47">
        <v>0</v>
      </c>
      <c r="M1242" s="47">
        <v>0</v>
      </c>
      <c r="N1242" s="47">
        <v>0</v>
      </c>
      <c r="O1242" s="47">
        <v>0</v>
      </c>
      <c r="P1242" s="47">
        <v>0</v>
      </c>
      <c r="Q1242" s="47">
        <v>0</v>
      </c>
      <c r="R1242" s="47">
        <v>0</v>
      </c>
      <c r="S1242" s="47">
        <v>0</v>
      </c>
      <c r="T1242" s="47">
        <v>0</v>
      </c>
      <c r="U1242" s="47">
        <v>0</v>
      </c>
      <c r="V1242" s="47">
        <v>0</v>
      </c>
      <c r="W1242" s="47">
        <v>6929.2000440000002</v>
      </c>
    </row>
    <row r="1243" spans="1:23" s="9" customFormat="1" x14ac:dyDescent="0.25">
      <c r="A1243" s="100"/>
      <c r="B1243" s="43" t="s">
        <v>142</v>
      </c>
      <c r="C1243" s="47">
        <v>651.60699999999997</v>
      </c>
      <c r="D1243" s="47">
        <v>0</v>
      </c>
      <c r="E1243" s="47">
        <v>0</v>
      </c>
      <c r="F1243" s="47">
        <v>4877.6109999999999</v>
      </c>
      <c r="G1243" s="47">
        <v>0</v>
      </c>
      <c r="H1243" s="47">
        <v>0</v>
      </c>
      <c r="I1243" s="47">
        <v>8.3341650000000005</v>
      </c>
      <c r="J1243" s="47">
        <v>0</v>
      </c>
      <c r="K1243" s="47">
        <v>0</v>
      </c>
      <c r="L1243" s="47">
        <v>0</v>
      </c>
      <c r="M1243" s="47">
        <v>0</v>
      </c>
      <c r="N1243" s="47">
        <v>0</v>
      </c>
      <c r="O1243" s="47">
        <v>0</v>
      </c>
      <c r="P1243" s="47">
        <v>0</v>
      </c>
      <c r="Q1243" s="47">
        <v>0</v>
      </c>
      <c r="R1243" s="47">
        <v>0</v>
      </c>
      <c r="S1243" s="47">
        <v>0</v>
      </c>
      <c r="T1243" s="47">
        <v>0</v>
      </c>
      <c r="U1243" s="47">
        <v>0</v>
      </c>
      <c r="V1243" s="47">
        <v>0</v>
      </c>
      <c r="W1243" s="47">
        <v>5537.5521650000001</v>
      </c>
    </row>
    <row r="1244" spans="1:23" s="9" customFormat="1" x14ac:dyDescent="0.25">
      <c r="A1244" s="100"/>
      <c r="B1244" s="43" t="s">
        <v>113</v>
      </c>
      <c r="C1244" s="47">
        <v>124.32599999999999</v>
      </c>
      <c r="D1244" s="47">
        <v>0</v>
      </c>
      <c r="E1244" s="47">
        <v>0</v>
      </c>
      <c r="F1244" s="47">
        <v>4328.0829999999996</v>
      </c>
      <c r="G1244" s="47">
        <v>0</v>
      </c>
      <c r="H1244" s="47">
        <v>0</v>
      </c>
      <c r="I1244" s="47">
        <v>9.1460000000000008</v>
      </c>
      <c r="J1244" s="47">
        <v>0</v>
      </c>
      <c r="K1244" s="47">
        <v>0</v>
      </c>
      <c r="L1244" s="47">
        <v>0</v>
      </c>
      <c r="M1244" s="47">
        <v>0</v>
      </c>
      <c r="N1244" s="47">
        <v>0</v>
      </c>
      <c r="O1244" s="47">
        <v>0</v>
      </c>
      <c r="P1244" s="47">
        <v>0</v>
      </c>
      <c r="Q1244" s="47">
        <v>0</v>
      </c>
      <c r="R1244" s="47">
        <v>0</v>
      </c>
      <c r="S1244" s="47">
        <v>0</v>
      </c>
      <c r="T1244" s="47">
        <v>0</v>
      </c>
      <c r="U1244" s="47">
        <v>0</v>
      </c>
      <c r="V1244" s="47">
        <v>0</v>
      </c>
      <c r="W1244" s="47">
        <v>4461.5550000000003</v>
      </c>
    </row>
    <row r="1245" spans="1:23" s="9" customFormat="1" x14ac:dyDescent="0.25">
      <c r="A1245" s="100"/>
      <c r="B1245" s="43" t="s">
        <v>146</v>
      </c>
      <c r="C1245" s="47">
        <v>67.043000000000006</v>
      </c>
      <c r="D1245" s="47">
        <v>0</v>
      </c>
      <c r="E1245" s="47">
        <v>0</v>
      </c>
      <c r="F1245" s="47">
        <v>4159.9859999999999</v>
      </c>
      <c r="G1245" s="47">
        <v>0</v>
      </c>
      <c r="H1245" s="47">
        <v>0</v>
      </c>
      <c r="I1245" s="47">
        <v>75.355830999999995</v>
      </c>
      <c r="J1245" s="47">
        <v>0</v>
      </c>
      <c r="K1245" s="47">
        <v>0</v>
      </c>
      <c r="L1245" s="47">
        <v>0</v>
      </c>
      <c r="M1245" s="47">
        <v>0</v>
      </c>
      <c r="N1245" s="47">
        <v>0</v>
      </c>
      <c r="O1245" s="47">
        <v>0</v>
      </c>
      <c r="P1245" s="47">
        <v>0</v>
      </c>
      <c r="Q1245" s="47">
        <v>0</v>
      </c>
      <c r="R1245" s="47">
        <v>0</v>
      </c>
      <c r="S1245" s="47">
        <v>0</v>
      </c>
      <c r="T1245" s="47">
        <v>0</v>
      </c>
      <c r="U1245" s="47">
        <v>0</v>
      </c>
      <c r="V1245" s="47">
        <v>0</v>
      </c>
      <c r="W1245" s="47">
        <v>4302.3848310000003</v>
      </c>
    </row>
    <row r="1246" spans="1:23" s="9" customFormat="1" x14ac:dyDescent="0.25">
      <c r="A1246" s="100"/>
      <c r="B1246" s="43" t="s">
        <v>149</v>
      </c>
      <c r="C1246" s="47">
        <v>219.584</v>
      </c>
      <c r="D1246" s="47">
        <v>0</v>
      </c>
      <c r="E1246" s="47">
        <v>0</v>
      </c>
      <c r="F1246" s="47">
        <v>2960.6909999999998</v>
      </c>
      <c r="G1246" s="47">
        <v>0</v>
      </c>
      <c r="H1246" s="47">
        <v>0</v>
      </c>
      <c r="I1246" s="47">
        <v>63.302999999999997</v>
      </c>
      <c r="J1246" s="47">
        <v>0</v>
      </c>
      <c r="K1246" s="47">
        <v>0</v>
      </c>
      <c r="L1246" s="47">
        <v>0</v>
      </c>
      <c r="M1246" s="47">
        <v>0</v>
      </c>
      <c r="N1246" s="47">
        <v>0</v>
      </c>
      <c r="O1246" s="47">
        <v>0</v>
      </c>
      <c r="P1246" s="47">
        <v>0</v>
      </c>
      <c r="Q1246" s="47">
        <v>0</v>
      </c>
      <c r="R1246" s="47">
        <v>0</v>
      </c>
      <c r="S1246" s="47">
        <v>0</v>
      </c>
      <c r="T1246" s="47">
        <v>0</v>
      </c>
      <c r="U1246" s="47">
        <v>0</v>
      </c>
      <c r="V1246" s="47">
        <v>0</v>
      </c>
      <c r="W1246" s="47">
        <v>3243.578</v>
      </c>
    </row>
    <row r="1247" spans="1:23" s="9" customFormat="1" x14ac:dyDescent="0.25">
      <c r="A1247" s="100"/>
      <c r="B1247" s="43" t="s">
        <v>148</v>
      </c>
      <c r="C1247" s="47">
        <v>195.538095</v>
      </c>
      <c r="D1247" s="47">
        <v>0</v>
      </c>
      <c r="E1247" s="47">
        <v>0</v>
      </c>
      <c r="F1247" s="47">
        <v>2243.5440429999999</v>
      </c>
      <c r="G1247" s="47">
        <v>0</v>
      </c>
      <c r="H1247" s="47">
        <v>0</v>
      </c>
      <c r="I1247" s="47">
        <v>0</v>
      </c>
      <c r="J1247" s="47">
        <v>0</v>
      </c>
      <c r="K1247" s="47">
        <v>0</v>
      </c>
      <c r="L1247" s="47">
        <v>0</v>
      </c>
      <c r="M1247" s="47">
        <v>0</v>
      </c>
      <c r="N1247" s="47">
        <v>0</v>
      </c>
      <c r="O1247" s="47">
        <v>0</v>
      </c>
      <c r="P1247" s="47">
        <v>0</v>
      </c>
      <c r="Q1247" s="47">
        <v>0</v>
      </c>
      <c r="R1247" s="47">
        <v>0</v>
      </c>
      <c r="S1247" s="47">
        <v>0</v>
      </c>
      <c r="T1247" s="47">
        <v>0</v>
      </c>
      <c r="U1247" s="47">
        <v>0</v>
      </c>
      <c r="V1247" s="47">
        <v>0</v>
      </c>
      <c r="W1247" s="47">
        <v>2439.0821380000002</v>
      </c>
    </row>
    <row r="1248" spans="1:23" s="9" customFormat="1" ht="30" x14ac:dyDescent="0.25">
      <c r="A1248" s="100"/>
      <c r="B1248" s="43" t="s">
        <v>145</v>
      </c>
      <c r="C1248" s="47">
        <v>82.670738999999998</v>
      </c>
      <c r="D1248" s="47">
        <v>0</v>
      </c>
      <c r="E1248" s="47">
        <v>0</v>
      </c>
      <c r="F1248" s="47">
        <v>1565.4346909999999</v>
      </c>
      <c r="G1248" s="47">
        <v>0</v>
      </c>
      <c r="H1248" s="47">
        <v>0</v>
      </c>
      <c r="I1248" s="47">
        <v>0</v>
      </c>
      <c r="J1248" s="47">
        <v>0</v>
      </c>
      <c r="K1248" s="47">
        <v>0</v>
      </c>
      <c r="L1248" s="47">
        <v>0</v>
      </c>
      <c r="M1248" s="47">
        <v>0</v>
      </c>
      <c r="N1248" s="47">
        <v>0</v>
      </c>
      <c r="O1248" s="47">
        <v>0</v>
      </c>
      <c r="P1248" s="47">
        <v>0</v>
      </c>
      <c r="Q1248" s="47">
        <v>0</v>
      </c>
      <c r="R1248" s="47">
        <v>0</v>
      </c>
      <c r="S1248" s="47">
        <v>0</v>
      </c>
      <c r="T1248" s="47">
        <v>0</v>
      </c>
      <c r="U1248" s="47">
        <v>0</v>
      </c>
      <c r="V1248" s="47">
        <v>0</v>
      </c>
      <c r="W1248" s="47">
        <v>1648.1054300000001</v>
      </c>
    </row>
    <row r="1249" spans="1:23" s="9" customFormat="1" x14ac:dyDescent="0.25">
      <c r="A1249" s="100"/>
      <c r="B1249" s="43" t="s">
        <v>147</v>
      </c>
      <c r="C1249" s="47">
        <v>78.802999999999997</v>
      </c>
      <c r="D1249" s="47">
        <v>0</v>
      </c>
      <c r="E1249" s="47">
        <v>0</v>
      </c>
      <c r="F1249" s="47">
        <v>1402.9090000000001</v>
      </c>
      <c r="G1249" s="47">
        <v>0</v>
      </c>
      <c r="H1249" s="47">
        <v>0</v>
      </c>
      <c r="I1249" s="47">
        <v>10.138</v>
      </c>
      <c r="J1249" s="47">
        <v>18.079999999999998</v>
      </c>
      <c r="K1249" s="47">
        <v>0</v>
      </c>
      <c r="L1249" s="47">
        <v>0</v>
      </c>
      <c r="M1249" s="47">
        <v>0</v>
      </c>
      <c r="N1249" s="47">
        <v>0</v>
      </c>
      <c r="O1249" s="47">
        <v>0</v>
      </c>
      <c r="P1249" s="47">
        <v>0</v>
      </c>
      <c r="Q1249" s="47">
        <v>0</v>
      </c>
      <c r="R1249" s="47">
        <v>0</v>
      </c>
      <c r="S1249" s="47">
        <v>0</v>
      </c>
      <c r="T1249" s="47">
        <v>7.8780000000000001</v>
      </c>
      <c r="U1249" s="47">
        <v>0</v>
      </c>
      <c r="V1249" s="47">
        <v>0</v>
      </c>
      <c r="W1249" s="47">
        <v>1517.808</v>
      </c>
    </row>
    <row r="1250" spans="1:23" s="9" customFormat="1" x14ac:dyDescent="0.25">
      <c r="A1250" s="100"/>
      <c r="B1250" s="43" t="s">
        <v>150</v>
      </c>
      <c r="C1250" s="47">
        <v>70.418942999999999</v>
      </c>
      <c r="D1250" s="47">
        <v>0</v>
      </c>
      <c r="E1250" s="47">
        <v>0</v>
      </c>
      <c r="F1250" s="47">
        <v>1067.2837489999999</v>
      </c>
      <c r="G1250" s="47">
        <v>0</v>
      </c>
      <c r="H1250" s="47">
        <v>0</v>
      </c>
      <c r="I1250" s="47">
        <v>0</v>
      </c>
      <c r="J1250" s="47">
        <v>0</v>
      </c>
      <c r="K1250" s="47">
        <v>0</v>
      </c>
      <c r="L1250" s="47">
        <v>0</v>
      </c>
      <c r="M1250" s="47">
        <v>0</v>
      </c>
      <c r="N1250" s="47">
        <v>0</v>
      </c>
      <c r="O1250" s="47">
        <v>0</v>
      </c>
      <c r="P1250" s="47">
        <v>0</v>
      </c>
      <c r="Q1250" s="47">
        <v>0</v>
      </c>
      <c r="R1250" s="47">
        <v>0</v>
      </c>
      <c r="S1250" s="47">
        <v>0</v>
      </c>
      <c r="T1250" s="47">
        <v>0</v>
      </c>
      <c r="U1250" s="47">
        <v>0</v>
      </c>
      <c r="V1250" s="47">
        <v>0</v>
      </c>
      <c r="W1250" s="47">
        <v>1137.7026920000001</v>
      </c>
    </row>
    <row r="1251" spans="1:23" s="9" customFormat="1" x14ac:dyDescent="0.25">
      <c r="A1251" s="100"/>
      <c r="B1251" s="43" t="s">
        <v>158</v>
      </c>
      <c r="C1251" s="47">
        <v>3.3478210000000002</v>
      </c>
      <c r="D1251" s="47">
        <v>0</v>
      </c>
      <c r="E1251" s="47">
        <v>0</v>
      </c>
      <c r="F1251" s="47">
        <v>571.49390800000003</v>
      </c>
      <c r="G1251" s="47">
        <v>0</v>
      </c>
      <c r="H1251" s="47">
        <v>0</v>
      </c>
      <c r="I1251" s="47">
        <v>0</v>
      </c>
      <c r="J1251" s="47">
        <v>0</v>
      </c>
      <c r="K1251" s="47">
        <v>0</v>
      </c>
      <c r="L1251" s="47">
        <v>0</v>
      </c>
      <c r="M1251" s="47">
        <v>0</v>
      </c>
      <c r="N1251" s="47">
        <v>0</v>
      </c>
      <c r="O1251" s="47">
        <v>0</v>
      </c>
      <c r="P1251" s="47">
        <v>0</v>
      </c>
      <c r="Q1251" s="47">
        <v>0</v>
      </c>
      <c r="R1251" s="47">
        <v>0</v>
      </c>
      <c r="S1251" s="47">
        <v>0</v>
      </c>
      <c r="T1251" s="47">
        <v>0</v>
      </c>
      <c r="U1251" s="47">
        <v>0</v>
      </c>
      <c r="V1251" s="47">
        <v>0</v>
      </c>
      <c r="W1251" s="47">
        <v>574.84172899999999</v>
      </c>
    </row>
    <row r="1252" spans="1:23" s="9" customFormat="1" x14ac:dyDescent="0.25">
      <c r="A1252" s="100"/>
      <c r="B1252" s="43" t="s">
        <v>137</v>
      </c>
      <c r="C1252" s="47">
        <v>7.7879810000000003</v>
      </c>
      <c r="D1252" s="47">
        <v>0</v>
      </c>
      <c r="E1252" s="47">
        <v>0</v>
      </c>
      <c r="F1252" s="47">
        <v>566.24350800000002</v>
      </c>
      <c r="G1252" s="47">
        <v>0</v>
      </c>
      <c r="H1252" s="47">
        <v>0</v>
      </c>
      <c r="I1252" s="47">
        <v>0</v>
      </c>
      <c r="J1252" s="47">
        <v>0</v>
      </c>
      <c r="K1252" s="47">
        <v>0</v>
      </c>
      <c r="L1252" s="47">
        <v>0</v>
      </c>
      <c r="M1252" s="47">
        <v>0</v>
      </c>
      <c r="N1252" s="47">
        <v>0</v>
      </c>
      <c r="O1252" s="47">
        <v>0</v>
      </c>
      <c r="P1252" s="47">
        <v>0</v>
      </c>
      <c r="Q1252" s="47">
        <v>0</v>
      </c>
      <c r="R1252" s="47">
        <v>0</v>
      </c>
      <c r="S1252" s="47">
        <v>0</v>
      </c>
      <c r="T1252" s="47">
        <v>0</v>
      </c>
      <c r="U1252" s="47">
        <v>0</v>
      </c>
      <c r="V1252" s="47">
        <v>0</v>
      </c>
      <c r="W1252" s="47">
        <v>574.03148899999997</v>
      </c>
    </row>
    <row r="1253" spans="1:23" s="9" customFormat="1" x14ac:dyDescent="0.25">
      <c r="A1253" s="100"/>
      <c r="B1253" s="43" t="s">
        <v>154</v>
      </c>
      <c r="C1253" s="47">
        <v>12.567</v>
      </c>
      <c r="D1253" s="47">
        <v>0</v>
      </c>
      <c r="E1253" s="47">
        <v>0</v>
      </c>
      <c r="F1253" s="47">
        <v>488.32900000000001</v>
      </c>
      <c r="G1253" s="47">
        <v>0</v>
      </c>
      <c r="H1253" s="47">
        <v>0</v>
      </c>
      <c r="I1253" s="47">
        <v>0</v>
      </c>
      <c r="J1253" s="47">
        <v>0</v>
      </c>
      <c r="K1253" s="47">
        <v>0</v>
      </c>
      <c r="L1253" s="47">
        <v>0</v>
      </c>
      <c r="M1253" s="47">
        <v>0</v>
      </c>
      <c r="N1253" s="47">
        <v>0</v>
      </c>
      <c r="O1253" s="47">
        <v>0</v>
      </c>
      <c r="P1253" s="47">
        <v>0</v>
      </c>
      <c r="Q1253" s="47">
        <v>0</v>
      </c>
      <c r="R1253" s="47">
        <v>0</v>
      </c>
      <c r="S1253" s="47">
        <v>0</v>
      </c>
      <c r="T1253" s="47">
        <v>0</v>
      </c>
      <c r="U1253" s="47">
        <v>0</v>
      </c>
      <c r="V1253" s="47">
        <v>0</v>
      </c>
      <c r="W1253" s="47">
        <v>500.89600000000002</v>
      </c>
    </row>
    <row r="1254" spans="1:23" s="9" customFormat="1" ht="30" x14ac:dyDescent="0.25">
      <c r="A1254" s="100"/>
      <c r="B1254" s="43" t="s">
        <v>157</v>
      </c>
      <c r="C1254" s="47">
        <v>0</v>
      </c>
      <c r="D1254" s="47">
        <v>0</v>
      </c>
      <c r="E1254" s="47">
        <v>0</v>
      </c>
      <c r="F1254" s="47">
        <v>490.45100000000002</v>
      </c>
      <c r="G1254" s="47">
        <v>0</v>
      </c>
      <c r="H1254" s="47">
        <v>0</v>
      </c>
      <c r="I1254" s="47">
        <v>0</v>
      </c>
      <c r="J1254" s="47">
        <v>0</v>
      </c>
      <c r="K1254" s="47">
        <v>0</v>
      </c>
      <c r="L1254" s="47">
        <v>0</v>
      </c>
      <c r="M1254" s="47">
        <v>0</v>
      </c>
      <c r="N1254" s="47">
        <v>0</v>
      </c>
      <c r="O1254" s="47">
        <v>0</v>
      </c>
      <c r="P1254" s="47">
        <v>0</v>
      </c>
      <c r="Q1254" s="47">
        <v>0</v>
      </c>
      <c r="R1254" s="47">
        <v>0</v>
      </c>
      <c r="S1254" s="47">
        <v>0</v>
      </c>
      <c r="T1254" s="47">
        <v>0</v>
      </c>
      <c r="U1254" s="47">
        <v>0</v>
      </c>
      <c r="V1254" s="47">
        <v>0</v>
      </c>
      <c r="W1254" s="47">
        <v>490.45100000000002</v>
      </c>
    </row>
    <row r="1255" spans="1:23" s="9" customFormat="1" x14ac:dyDescent="0.25">
      <c r="A1255" s="100"/>
      <c r="B1255" s="43" t="s">
        <v>156</v>
      </c>
      <c r="C1255" s="47">
        <v>35.945999999999998</v>
      </c>
      <c r="D1255" s="47">
        <v>0</v>
      </c>
      <c r="E1255" s="47">
        <v>0</v>
      </c>
      <c r="F1255" s="47">
        <v>217.49700000000001</v>
      </c>
      <c r="G1255" s="47">
        <v>0</v>
      </c>
      <c r="H1255" s="47">
        <v>0</v>
      </c>
      <c r="I1255" s="47">
        <v>0</v>
      </c>
      <c r="J1255" s="47">
        <v>0</v>
      </c>
      <c r="K1255" s="47">
        <v>0</v>
      </c>
      <c r="L1255" s="47">
        <v>0</v>
      </c>
      <c r="M1255" s="47">
        <v>0</v>
      </c>
      <c r="N1255" s="47">
        <v>0</v>
      </c>
      <c r="O1255" s="47">
        <v>0</v>
      </c>
      <c r="P1255" s="47">
        <v>0</v>
      </c>
      <c r="Q1255" s="47">
        <v>0</v>
      </c>
      <c r="R1255" s="47">
        <v>0</v>
      </c>
      <c r="S1255" s="47">
        <v>0</v>
      </c>
      <c r="T1255" s="47">
        <v>0</v>
      </c>
      <c r="U1255" s="47">
        <v>0</v>
      </c>
      <c r="V1255" s="47">
        <v>0</v>
      </c>
      <c r="W1255" s="47">
        <v>253.44300000000001</v>
      </c>
    </row>
    <row r="1256" spans="1:23" s="9" customFormat="1" x14ac:dyDescent="0.25">
      <c r="A1256" s="100"/>
      <c r="B1256" s="43" t="s">
        <v>161</v>
      </c>
      <c r="C1256" s="47">
        <v>0</v>
      </c>
      <c r="D1256" s="47">
        <v>0</v>
      </c>
      <c r="E1256" s="47">
        <v>0</v>
      </c>
      <c r="F1256" s="47">
        <v>112.508</v>
      </c>
      <c r="G1256" s="47">
        <v>0</v>
      </c>
      <c r="H1256" s="47">
        <v>0</v>
      </c>
      <c r="I1256" s="47">
        <v>0</v>
      </c>
      <c r="J1256" s="47">
        <v>0</v>
      </c>
      <c r="K1256" s="47">
        <v>0</v>
      </c>
      <c r="L1256" s="47">
        <v>0</v>
      </c>
      <c r="M1256" s="47">
        <v>0</v>
      </c>
      <c r="N1256" s="47">
        <v>0</v>
      </c>
      <c r="O1256" s="47">
        <v>0</v>
      </c>
      <c r="P1256" s="47">
        <v>0</v>
      </c>
      <c r="Q1256" s="47">
        <v>0</v>
      </c>
      <c r="R1256" s="47">
        <v>0</v>
      </c>
      <c r="S1256" s="47">
        <v>0</v>
      </c>
      <c r="T1256" s="47">
        <v>0</v>
      </c>
      <c r="U1256" s="47">
        <v>0</v>
      </c>
      <c r="V1256" s="47">
        <v>0</v>
      </c>
      <c r="W1256" s="47">
        <v>112.508</v>
      </c>
    </row>
    <row r="1257" spans="1:23" s="9" customFormat="1" x14ac:dyDescent="0.25">
      <c r="A1257" s="100"/>
      <c r="B1257" s="43" t="s">
        <v>122</v>
      </c>
      <c r="C1257" s="47">
        <v>12</v>
      </c>
      <c r="D1257" s="47">
        <v>0</v>
      </c>
      <c r="E1257" s="47">
        <v>0</v>
      </c>
      <c r="F1257" s="47">
        <v>69</v>
      </c>
      <c r="G1257" s="47">
        <v>0</v>
      </c>
      <c r="H1257" s="47">
        <v>0</v>
      </c>
      <c r="I1257" s="47">
        <v>0</v>
      </c>
      <c r="J1257" s="47">
        <v>0</v>
      </c>
      <c r="K1257" s="47">
        <v>0</v>
      </c>
      <c r="L1257" s="47">
        <v>0</v>
      </c>
      <c r="M1257" s="47">
        <v>0</v>
      </c>
      <c r="N1257" s="47">
        <v>0</v>
      </c>
      <c r="O1257" s="47">
        <v>0</v>
      </c>
      <c r="P1257" s="47">
        <v>0</v>
      </c>
      <c r="Q1257" s="47">
        <v>0</v>
      </c>
      <c r="R1257" s="47">
        <v>0</v>
      </c>
      <c r="S1257" s="47">
        <v>0</v>
      </c>
      <c r="T1257" s="47">
        <v>0</v>
      </c>
      <c r="U1257" s="47">
        <v>0</v>
      </c>
      <c r="V1257" s="47">
        <v>0</v>
      </c>
      <c r="W1257" s="47">
        <v>81</v>
      </c>
    </row>
    <row r="1258" spans="1:23" s="9" customFormat="1" x14ac:dyDescent="0.25">
      <c r="A1258" s="100"/>
      <c r="B1258" s="43" t="s">
        <v>121</v>
      </c>
      <c r="C1258" s="47">
        <v>22.679592</v>
      </c>
      <c r="D1258" s="47">
        <v>0</v>
      </c>
      <c r="E1258" s="47">
        <v>0</v>
      </c>
      <c r="F1258" s="47">
        <v>42.023215</v>
      </c>
      <c r="G1258" s="47">
        <v>0</v>
      </c>
      <c r="H1258" s="47">
        <v>0</v>
      </c>
      <c r="I1258" s="47">
        <v>0</v>
      </c>
      <c r="J1258" s="47">
        <v>0</v>
      </c>
      <c r="K1258" s="47">
        <v>0</v>
      </c>
      <c r="L1258" s="47">
        <v>0</v>
      </c>
      <c r="M1258" s="47">
        <v>0</v>
      </c>
      <c r="N1258" s="47">
        <v>0</v>
      </c>
      <c r="O1258" s="47">
        <v>0</v>
      </c>
      <c r="P1258" s="47">
        <v>0</v>
      </c>
      <c r="Q1258" s="47">
        <v>0</v>
      </c>
      <c r="R1258" s="47">
        <v>0</v>
      </c>
      <c r="S1258" s="47">
        <v>0</v>
      </c>
      <c r="T1258" s="47">
        <v>0</v>
      </c>
      <c r="U1258" s="47">
        <v>0</v>
      </c>
      <c r="V1258" s="47">
        <v>0</v>
      </c>
      <c r="W1258" s="47">
        <v>64.702807000000007</v>
      </c>
    </row>
    <row r="1259" spans="1:23" s="9" customFormat="1" x14ac:dyDescent="0.25">
      <c r="A1259" s="100"/>
      <c r="B1259" s="43" t="s">
        <v>155</v>
      </c>
      <c r="C1259" s="47">
        <v>4.6230000000000002</v>
      </c>
      <c r="D1259" s="47">
        <v>0</v>
      </c>
      <c r="E1259" s="47">
        <v>0</v>
      </c>
      <c r="F1259" s="47">
        <v>46.283999999999999</v>
      </c>
      <c r="G1259" s="47">
        <v>0</v>
      </c>
      <c r="H1259" s="47">
        <v>0</v>
      </c>
      <c r="I1259" s="47">
        <v>0</v>
      </c>
      <c r="J1259" s="47">
        <v>0</v>
      </c>
      <c r="K1259" s="47">
        <v>0</v>
      </c>
      <c r="L1259" s="47">
        <v>0</v>
      </c>
      <c r="M1259" s="47">
        <v>0</v>
      </c>
      <c r="N1259" s="47">
        <v>0</v>
      </c>
      <c r="O1259" s="47">
        <v>0</v>
      </c>
      <c r="P1259" s="47">
        <v>0</v>
      </c>
      <c r="Q1259" s="47">
        <v>0</v>
      </c>
      <c r="R1259" s="47">
        <v>0</v>
      </c>
      <c r="S1259" s="47">
        <v>0</v>
      </c>
      <c r="T1259" s="47">
        <v>0</v>
      </c>
      <c r="U1259" s="47">
        <v>0</v>
      </c>
      <c r="V1259" s="47">
        <v>0</v>
      </c>
      <c r="W1259" s="47">
        <v>50.906999999999996</v>
      </c>
    </row>
    <row r="1260" spans="1:23" s="9" customFormat="1" ht="30" x14ac:dyDescent="0.25">
      <c r="A1260" s="100"/>
      <c r="B1260" s="43" t="s">
        <v>470</v>
      </c>
      <c r="C1260" s="47">
        <v>0</v>
      </c>
      <c r="D1260" s="47">
        <v>0</v>
      </c>
      <c r="E1260" s="47">
        <v>0</v>
      </c>
      <c r="F1260" s="47">
        <v>0</v>
      </c>
      <c r="G1260" s="47">
        <v>0</v>
      </c>
      <c r="H1260" s="47">
        <v>0</v>
      </c>
      <c r="I1260" s="47">
        <v>0</v>
      </c>
      <c r="J1260" s="47">
        <v>0</v>
      </c>
      <c r="K1260" s="47">
        <v>0</v>
      </c>
      <c r="L1260" s="47">
        <v>0</v>
      </c>
      <c r="M1260" s="47">
        <v>0</v>
      </c>
      <c r="N1260" s="47">
        <v>0</v>
      </c>
      <c r="O1260" s="47">
        <v>0</v>
      </c>
      <c r="P1260" s="47">
        <v>0</v>
      </c>
      <c r="Q1260" s="47">
        <v>0</v>
      </c>
      <c r="R1260" s="47">
        <v>0</v>
      </c>
      <c r="S1260" s="47">
        <v>42.578000000000003</v>
      </c>
      <c r="T1260" s="47">
        <v>0</v>
      </c>
      <c r="U1260" s="47">
        <v>0</v>
      </c>
      <c r="V1260" s="47">
        <v>0</v>
      </c>
      <c r="W1260" s="47">
        <v>42.578000000000003</v>
      </c>
    </row>
    <row r="1261" spans="1:23" s="9" customFormat="1" ht="30" x14ac:dyDescent="0.25">
      <c r="A1261" s="100"/>
      <c r="B1261" s="43" t="s">
        <v>196</v>
      </c>
      <c r="C1261" s="47">
        <v>0</v>
      </c>
      <c r="D1261" s="47">
        <v>0</v>
      </c>
      <c r="E1261" s="47">
        <v>0</v>
      </c>
      <c r="F1261" s="47">
        <v>0</v>
      </c>
      <c r="G1261" s="47">
        <v>0</v>
      </c>
      <c r="H1261" s="47">
        <v>0</v>
      </c>
      <c r="I1261" s="47">
        <v>17.899000000000001</v>
      </c>
      <c r="J1261" s="47">
        <v>0</v>
      </c>
      <c r="K1261" s="47">
        <v>0</v>
      </c>
      <c r="L1261" s="47">
        <v>0</v>
      </c>
      <c r="M1261" s="47">
        <v>0</v>
      </c>
      <c r="N1261" s="47">
        <v>0</v>
      </c>
      <c r="O1261" s="47">
        <v>0</v>
      </c>
      <c r="P1261" s="47">
        <v>0</v>
      </c>
      <c r="Q1261" s="47">
        <v>0</v>
      </c>
      <c r="R1261" s="47">
        <v>0</v>
      </c>
      <c r="S1261" s="47">
        <v>0</v>
      </c>
      <c r="T1261" s="47">
        <v>0</v>
      </c>
      <c r="U1261" s="47">
        <v>0</v>
      </c>
      <c r="V1261" s="47">
        <v>0</v>
      </c>
      <c r="W1261" s="47">
        <v>17.899000000000001</v>
      </c>
    </row>
    <row r="1262" spans="1:23" s="9" customFormat="1" x14ac:dyDescent="0.25">
      <c r="A1262" s="100"/>
      <c r="B1262" s="43" t="s">
        <v>181</v>
      </c>
      <c r="C1262" s="47">
        <v>0</v>
      </c>
      <c r="D1262" s="47">
        <v>0</v>
      </c>
      <c r="E1262" s="47">
        <v>0</v>
      </c>
      <c r="F1262" s="47">
        <v>0</v>
      </c>
      <c r="G1262" s="47">
        <v>0</v>
      </c>
      <c r="H1262" s="47">
        <v>0</v>
      </c>
      <c r="I1262" s="47">
        <v>13.747</v>
      </c>
      <c r="J1262" s="47">
        <v>0</v>
      </c>
      <c r="K1262" s="47">
        <v>0</v>
      </c>
      <c r="L1262" s="47">
        <v>0</v>
      </c>
      <c r="M1262" s="47">
        <v>0</v>
      </c>
      <c r="N1262" s="47">
        <v>0</v>
      </c>
      <c r="O1262" s="47">
        <v>0</v>
      </c>
      <c r="P1262" s="47">
        <v>0</v>
      </c>
      <c r="Q1262" s="47">
        <v>0</v>
      </c>
      <c r="R1262" s="47">
        <v>0</v>
      </c>
      <c r="S1262" s="47">
        <v>0</v>
      </c>
      <c r="T1262" s="47">
        <v>0</v>
      </c>
      <c r="U1262" s="47">
        <v>0</v>
      </c>
      <c r="V1262" s="47">
        <v>0</v>
      </c>
      <c r="W1262" s="47">
        <v>13.747</v>
      </c>
    </row>
    <row r="1263" spans="1:23" s="9" customFormat="1" ht="30" x14ac:dyDescent="0.25">
      <c r="A1263" s="100"/>
      <c r="B1263" s="43" t="s">
        <v>191</v>
      </c>
      <c r="C1263" s="47">
        <v>0</v>
      </c>
      <c r="D1263" s="47">
        <v>0</v>
      </c>
      <c r="E1263" s="47">
        <v>0</v>
      </c>
      <c r="F1263" s="47">
        <v>0</v>
      </c>
      <c r="G1263" s="47">
        <v>0</v>
      </c>
      <c r="H1263" s="47">
        <v>0</v>
      </c>
      <c r="I1263" s="47">
        <v>10.0318</v>
      </c>
      <c r="J1263" s="47">
        <v>0</v>
      </c>
      <c r="K1263" s="47">
        <v>0</v>
      </c>
      <c r="L1263" s="47">
        <v>0</v>
      </c>
      <c r="M1263" s="47">
        <v>0</v>
      </c>
      <c r="N1263" s="47">
        <v>0</v>
      </c>
      <c r="O1263" s="47">
        <v>0</v>
      </c>
      <c r="P1263" s="47">
        <v>0</v>
      </c>
      <c r="Q1263" s="47">
        <v>0</v>
      </c>
      <c r="R1263" s="47">
        <v>0</v>
      </c>
      <c r="S1263" s="47">
        <v>0</v>
      </c>
      <c r="T1263" s="47">
        <v>0</v>
      </c>
      <c r="U1263" s="47">
        <v>0</v>
      </c>
      <c r="V1263" s="47">
        <v>0</v>
      </c>
      <c r="W1263" s="47">
        <v>10.0318</v>
      </c>
    </row>
    <row r="1264" spans="1:23" s="9" customFormat="1" x14ac:dyDescent="0.25">
      <c r="A1264" s="100"/>
      <c r="B1264" s="43" t="s">
        <v>182</v>
      </c>
      <c r="C1264" s="47">
        <v>0</v>
      </c>
      <c r="D1264" s="47">
        <v>0</v>
      </c>
      <c r="E1264" s="47">
        <v>0</v>
      </c>
      <c r="F1264" s="47">
        <v>0</v>
      </c>
      <c r="G1264" s="47">
        <v>0</v>
      </c>
      <c r="H1264" s="47">
        <v>0</v>
      </c>
      <c r="I1264" s="47">
        <v>0</v>
      </c>
      <c r="J1264" s="47">
        <v>0</v>
      </c>
      <c r="K1264" s="47">
        <v>0</v>
      </c>
      <c r="L1264" s="47">
        <v>0</v>
      </c>
      <c r="M1264" s="47">
        <v>0</v>
      </c>
      <c r="N1264" s="47">
        <v>0</v>
      </c>
      <c r="O1264" s="47">
        <v>0</v>
      </c>
      <c r="P1264" s="47">
        <v>1.6879999999999999</v>
      </c>
      <c r="Q1264" s="47">
        <v>0</v>
      </c>
      <c r="R1264" s="47">
        <v>0</v>
      </c>
      <c r="S1264" s="47">
        <v>0</v>
      </c>
      <c r="T1264" s="47">
        <v>0</v>
      </c>
      <c r="U1264" s="47">
        <v>0</v>
      </c>
      <c r="V1264" s="47">
        <v>0</v>
      </c>
      <c r="W1264" s="47">
        <v>1.6879999999999999</v>
      </c>
    </row>
    <row r="1265" spans="1:23" s="9" customFormat="1" x14ac:dyDescent="0.25">
      <c r="A1265" s="93"/>
      <c r="B1265" s="46" t="s">
        <v>200</v>
      </c>
      <c r="C1265" s="66">
        <v>10030.296374</v>
      </c>
      <c r="D1265" s="66">
        <v>0.04</v>
      </c>
      <c r="E1265" s="66">
        <v>0</v>
      </c>
      <c r="F1265" s="66">
        <v>57822.919744999999</v>
      </c>
      <c r="G1265" s="66">
        <v>1306.742287</v>
      </c>
      <c r="H1265" s="66">
        <v>0</v>
      </c>
      <c r="I1265" s="66">
        <v>10344.070253</v>
      </c>
      <c r="J1265" s="66">
        <v>154.69999999999999</v>
      </c>
      <c r="K1265" s="66">
        <v>21.08</v>
      </c>
      <c r="L1265" s="66">
        <v>0</v>
      </c>
      <c r="M1265" s="66">
        <v>0</v>
      </c>
      <c r="N1265" s="66">
        <v>0</v>
      </c>
      <c r="O1265" s="66">
        <v>5.0910000000000002</v>
      </c>
      <c r="P1265" s="66">
        <v>1.6879999999999999</v>
      </c>
      <c r="Q1265" s="66">
        <v>0</v>
      </c>
      <c r="R1265" s="66">
        <v>0</v>
      </c>
      <c r="S1265" s="66">
        <v>42.578000000000003</v>
      </c>
      <c r="T1265" s="66">
        <v>7.8780000000000001</v>
      </c>
      <c r="U1265" s="66">
        <v>0</v>
      </c>
      <c r="V1265" s="66">
        <v>0</v>
      </c>
      <c r="W1265" s="66">
        <v>79737.083658999996</v>
      </c>
    </row>
    <row r="1266" spans="1:23" s="9" customFormat="1" x14ac:dyDescent="0.25">
      <c r="A1266" s="92" t="s">
        <v>223</v>
      </c>
      <c r="B1266" s="43" t="s">
        <v>111</v>
      </c>
      <c r="C1266" s="47">
        <v>2883.7247400000001</v>
      </c>
      <c r="D1266" s="47">
        <v>0</v>
      </c>
      <c r="E1266" s="47">
        <v>0</v>
      </c>
      <c r="F1266" s="47">
        <v>11174.802089999999</v>
      </c>
      <c r="G1266" s="47">
        <v>64.86</v>
      </c>
      <c r="H1266" s="47">
        <v>0</v>
      </c>
      <c r="I1266" s="47">
        <v>79.337000000000003</v>
      </c>
      <c r="J1266" s="47">
        <v>0</v>
      </c>
      <c r="K1266" s="47">
        <v>0</v>
      </c>
      <c r="L1266" s="47">
        <v>0</v>
      </c>
      <c r="M1266" s="47">
        <v>0</v>
      </c>
      <c r="N1266" s="47">
        <v>0</v>
      </c>
      <c r="O1266" s="47">
        <v>766.351</v>
      </c>
      <c r="P1266" s="47">
        <v>1031.623</v>
      </c>
      <c r="Q1266" s="47">
        <v>0</v>
      </c>
      <c r="R1266" s="47">
        <v>99.881</v>
      </c>
      <c r="S1266" s="47">
        <v>154.839</v>
      </c>
      <c r="T1266" s="47">
        <v>0</v>
      </c>
      <c r="U1266" s="47">
        <v>0</v>
      </c>
      <c r="V1266" s="47">
        <v>0</v>
      </c>
      <c r="W1266" s="47">
        <v>16255.41783</v>
      </c>
    </row>
    <row r="1267" spans="1:23" s="9" customFormat="1" x14ac:dyDescent="0.25">
      <c r="A1267" s="100"/>
      <c r="B1267" s="43" t="s">
        <v>141</v>
      </c>
      <c r="C1267" s="47">
        <v>2484.4039739999998</v>
      </c>
      <c r="D1267" s="47">
        <v>0</v>
      </c>
      <c r="E1267" s="47">
        <v>0</v>
      </c>
      <c r="F1267" s="47">
        <v>9808.0555370000002</v>
      </c>
      <c r="G1267" s="47">
        <v>0</v>
      </c>
      <c r="H1267" s="47">
        <v>0</v>
      </c>
      <c r="I1267" s="47">
        <v>0</v>
      </c>
      <c r="J1267" s="47">
        <v>0</v>
      </c>
      <c r="K1267" s="47">
        <v>0</v>
      </c>
      <c r="L1267" s="47">
        <v>0</v>
      </c>
      <c r="M1267" s="47">
        <v>0</v>
      </c>
      <c r="N1267" s="47">
        <v>0</v>
      </c>
      <c r="O1267" s="47">
        <v>0</v>
      </c>
      <c r="P1267" s="47">
        <v>0</v>
      </c>
      <c r="Q1267" s="47">
        <v>0</v>
      </c>
      <c r="R1267" s="47">
        <v>0</v>
      </c>
      <c r="S1267" s="47">
        <v>0</v>
      </c>
      <c r="T1267" s="47">
        <v>0</v>
      </c>
      <c r="U1267" s="47">
        <v>0</v>
      </c>
      <c r="V1267" s="47">
        <v>0</v>
      </c>
      <c r="W1267" s="47">
        <v>12292.459510999999</v>
      </c>
    </row>
    <row r="1268" spans="1:23" s="9" customFormat="1" x14ac:dyDescent="0.25">
      <c r="A1268" s="100"/>
      <c r="B1268" s="43" t="s">
        <v>115</v>
      </c>
      <c r="C1268" s="47">
        <v>2060.4388949999998</v>
      </c>
      <c r="D1268" s="47">
        <v>0</v>
      </c>
      <c r="E1268" s="47">
        <v>0</v>
      </c>
      <c r="F1268" s="47">
        <v>5458.3962490000004</v>
      </c>
      <c r="G1268" s="47">
        <v>0</v>
      </c>
      <c r="H1268" s="47">
        <v>0</v>
      </c>
      <c r="I1268" s="47">
        <v>0</v>
      </c>
      <c r="J1268" s="47">
        <v>0</v>
      </c>
      <c r="K1268" s="47">
        <v>0</v>
      </c>
      <c r="L1268" s="47">
        <v>0</v>
      </c>
      <c r="M1268" s="47">
        <v>0</v>
      </c>
      <c r="N1268" s="47">
        <v>0</v>
      </c>
      <c r="O1268" s="47">
        <v>0</v>
      </c>
      <c r="P1268" s="47">
        <v>0</v>
      </c>
      <c r="Q1268" s="47">
        <v>0</v>
      </c>
      <c r="R1268" s="47">
        <v>0</v>
      </c>
      <c r="S1268" s="47">
        <v>0</v>
      </c>
      <c r="T1268" s="47">
        <v>0</v>
      </c>
      <c r="U1268" s="47">
        <v>0</v>
      </c>
      <c r="V1268" s="47">
        <v>0</v>
      </c>
      <c r="W1268" s="47">
        <v>7518.8351439999997</v>
      </c>
    </row>
    <row r="1269" spans="1:23" s="9" customFormat="1" x14ac:dyDescent="0.25">
      <c r="A1269" s="100"/>
      <c r="B1269" s="43" t="s">
        <v>142</v>
      </c>
      <c r="C1269" s="47">
        <v>862.36400000000003</v>
      </c>
      <c r="D1269" s="47">
        <v>0</v>
      </c>
      <c r="E1269" s="47">
        <v>0</v>
      </c>
      <c r="F1269" s="47">
        <v>3401.0360000000001</v>
      </c>
      <c r="G1269" s="47">
        <v>0</v>
      </c>
      <c r="H1269" s="47">
        <v>0</v>
      </c>
      <c r="I1269" s="47">
        <v>29.905532999999998</v>
      </c>
      <c r="J1269" s="47">
        <v>0</v>
      </c>
      <c r="K1269" s="47">
        <v>0</v>
      </c>
      <c r="L1269" s="47">
        <v>0</v>
      </c>
      <c r="M1269" s="47">
        <v>0</v>
      </c>
      <c r="N1269" s="47">
        <v>0</v>
      </c>
      <c r="O1269" s="47">
        <v>0</v>
      </c>
      <c r="P1269" s="47">
        <v>0</v>
      </c>
      <c r="Q1269" s="47">
        <v>0</v>
      </c>
      <c r="R1269" s="47">
        <v>0</v>
      </c>
      <c r="S1269" s="47">
        <v>0</v>
      </c>
      <c r="T1269" s="47">
        <v>0</v>
      </c>
      <c r="U1269" s="47">
        <v>0</v>
      </c>
      <c r="V1269" s="47">
        <v>0</v>
      </c>
      <c r="W1269" s="47">
        <v>4293.3055329999997</v>
      </c>
    </row>
    <row r="1270" spans="1:23" s="9" customFormat="1" x14ac:dyDescent="0.25">
      <c r="A1270" s="100"/>
      <c r="B1270" s="43" t="s">
        <v>143</v>
      </c>
      <c r="C1270" s="47">
        <v>369.52066400000001</v>
      </c>
      <c r="D1270" s="47">
        <v>0</v>
      </c>
      <c r="E1270" s="47">
        <v>0</v>
      </c>
      <c r="F1270" s="47">
        <v>1160.5678949999999</v>
      </c>
      <c r="G1270" s="47">
        <v>0</v>
      </c>
      <c r="H1270" s="47">
        <v>0</v>
      </c>
      <c r="I1270" s="47">
        <v>0</v>
      </c>
      <c r="J1270" s="47">
        <v>0</v>
      </c>
      <c r="K1270" s="47">
        <v>0</v>
      </c>
      <c r="L1270" s="47">
        <v>0</v>
      </c>
      <c r="M1270" s="47">
        <v>0</v>
      </c>
      <c r="N1270" s="47">
        <v>0</v>
      </c>
      <c r="O1270" s="47">
        <v>0</v>
      </c>
      <c r="P1270" s="47">
        <v>0</v>
      </c>
      <c r="Q1270" s="47">
        <v>0</v>
      </c>
      <c r="R1270" s="47">
        <v>0</v>
      </c>
      <c r="S1270" s="47">
        <v>0</v>
      </c>
      <c r="T1270" s="47">
        <v>0</v>
      </c>
      <c r="U1270" s="47">
        <v>0</v>
      </c>
      <c r="V1270" s="47">
        <v>0</v>
      </c>
      <c r="W1270" s="47">
        <v>1530.088559</v>
      </c>
    </row>
    <row r="1271" spans="1:23" s="9" customFormat="1" x14ac:dyDescent="0.25">
      <c r="A1271" s="100"/>
      <c r="B1271" s="43" t="s">
        <v>113</v>
      </c>
      <c r="C1271" s="47">
        <v>50.918999999999997</v>
      </c>
      <c r="D1271" s="47">
        <v>0</v>
      </c>
      <c r="E1271" s="47">
        <v>0</v>
      </c>
      <c r="F1271" s="47">
        <v>249.21</v>
      </c>
      <c r="G1271" s="47">
        <v>0</v>
      </c>
      <c r="H1271" s="47">
        <v>0</v>
      </c>
      <c r="I1271" s="47">
        <v>9.0960000000000001</v>
      </c>
      <c r="J1271" s="47">
        <v>0</v>
      </c>
      <c r="K1271" s="47">
        <v>0</v>
      </c>
      <c r="L1271" s="47">
        <v>0</v>
      </c>
      <c r="M1271" s="47">
        <v>0</v>
      </c>
      <c r="N1271" s="47">
        <v>0</v>
      </c>
      <c r="O1271" s="47">
        <v>285.18055099999998</v>
      </c>
      <c r="P1271" s="47">
        <v>1056.325619</v>
      </c>
      <c r="Q1271" s="47">
        <v>0</v>
      </c>
      <c r="R1271" s="47">
        <v>118</v>
      </c>
      <c r="S1271" s="47">
        <v>27</v>
      </c>
      <c r="T1271" s="47">
        <v>0</v>
      </c>
      <c r="U1271" s="47">
        <v>0</v>
      </c>
      <c r="V1271" s="47">
        <v>0</v>
      </c>
      <c r="W1271" s="47">
        <v>1795.73117</v>
      </c>
    </row>
    <row r="1272" spans="1:23" s="9" customFormat="1" x14ac:dyDescent="0.25">
      <c r="A1272" s="100"/>
      <c r="B1272" s="43" t="s">
        <v>121</v>
      </c>
      <c r="C1272" s="47">
        <v>105.36894700000001</v>
      </c>
      <c r="D1272" s="47">
        <v>0</v>
      </c>
      <c r="E1272" s="47">
        <v>0</v>
      </c>
      <c r="F1272" s="47">
        <v>606.66332</v>
      </c>
      <c r="G1272" s="47">
        <v>0</v>
      </c>
      <c r="H1272" s="47">
        <v>0</v>
      </c>
      <c r="I1272" s="47">
        <v>58.149000000000001</v>
      </c>
      <c r="J1272" s="47">
        <v>0</v>
      </c>
      <c r="K1272" s="47">
        <v>0</v>
      </c>
      <c r="L1272" s="47">
        <v>0</v>
      </c>
      <c r="M1272" s="47">
        <v>0</v>
      </c>
      <c r="N1272" s="47">
        <v>0</v>
      </c>
      <c r="O1272" s="47">
        <v>0</v>
      </c>
      <c r="P1272" s="47">
        <v>0</v>
      </c>
      <c r="Q1272" s="47">
        <v>0</v>
      </c>
      <c r="R1272" s="47">
        <v>116.8</v>
      </c>
      <c r="S1272" s="47">
        <v>0</v>
      </c>
      <c r="T1272" s="47">
        <v>0</v>
      </c>
      <c r="U1272" s="47">
        <v>0</v>
      </c>
      <c r="V1272" s="47">
        <v>0</v>
      </c>
      <c r="W1272" s="47">
        <v>886.981267</v>
      </c>
    </row>
    <row r="1273" spans="1:23" s="9" customFormat="1" x14ac:dyDescent="0.25">
      <c r="A1273" s="100"/>
      <c r="B1273" s="43" t="s">
        <v>149</v>
      </c>
      <c r="C1273" s="47">
        <v>40.145000000000003</v>
      </c>
      <c r="D1273" s="47">
        <v>0</v>
      </c>
      <c r="E1273" s="47">
        <v>0</v>
      </c>
      <c r="F1273" s="47">
        <v>207.626</v>
      </c>
      <c r="G1273" s="47">
        <v>0</v>
      </c>
      <c r="H1273" s="47">
        <v>0</v>
      </c>
      <c r="I1273" s="47">
        <v>437.07799999999997</v>
      </c>
      <c r="J1273" s="47">
        <v>0</v>
      </c>
      <c r="K1273" s="47">
        <v>0</v>
      </c>
      <c r="L1273" s="47">
        <v>0</v>
      </c>
      <c r="M1273" s="47">
        <v>0</v>
      </c>
      <c r="N1273" s="47">
        <v>0</v>
      </c>
      <c r="O1273" s="47">
        <v>0</v>
      </c>
      <c r="P1273" s="47">
        <v>0</v>
      </c>
      <c r="Q1273" s="47">
        <v>0</v>
      </c>
      <c r="R1273" s="47">
        <v>0</v>
      </c>
      <c r="S1273" s="47">
        <v>0</v>
      </c>
      <c r="T1273" s="47">
        <v>0</v>
      </c>
      <c r="U1273" s="47">
        <v>0</v>
      </c>
      <c r="V1273" s="47">
        <v>0</v>
      </c>
      <c r="W1273" s="47">
        <v>684.84900000000005</v>
      </c>
    </row>
    <row r="1274" spans="1:23" s="9" customFormat="1" x14ac:dyDescent="0.25">
      <c r="A1274" s="100"/>
      <c r="B1274" s="43" t="s">
        <v>146</v>
      </c>
      <c r="C1274" s="47">
        <v>69.83</v>
      </c>
      <c r="D1274" s="47">
        <v>0</v>
      </c>
      <c r="E1274" s="47">
        <v>0</v>
      </c>
      <c r="F1274" s="47">
        <v>293.209</v>
      </c>
      <c r="G1274" s="47">
        <v>0</v>
      </c>
      <c r="H1274" s="47">
        <v>0</v>
      </c>
      <c r="I1274" s="47">
        <v>229.77046999999999</v>
      </c>
      <c r="J1274" s="47">
        <v>0</v>
      </c>
      <c r="K1274" s="47">
        <v>0</v>
      </c>
      <c r="L1274" s="47">
        <v>0</v>
      </c>
      <c r="M1274" s="47">
        <v>0</v>
      </c>
      <c r="N1274" s="47">
        <v>0</v>
      </c>
      <c r="O1274" s="47">
        <v>0</v>
      </c>
      <c r="P1274" s="47">
        <v>0</v>
      </c>
      <c r="Q1274" s="47">
        <v>0</v>
      </c>
      <c r="R1274" s="47">
        <v>0</v>
      </c>
      <c r="S1274" s="47">
        <v>0</v>
      </c>
      <c r="T1274" s="47">
        <v>0</v>
      </c>
      <c r="U1274" s="47">
        <v>0</v>
      </c>
      <c r="V1274" s="47">
        <v>0</v>
      </c>
      <c r="W1274" s="47">
        <v>592.80947000000003</v>
      </c>
    </row>
    <row r="1275" spans="1:23" s="9" customFormat="1" x14ac:dyDescent="0.25">
      <c r="A1275" s="100"/>
      <c r="B1275" s="43" t="s">
        <v>159</v>
      </c>
      <c r="C1275" s="47">
        <v>43.353000000000002</v>
      </c>
      <c r="D1275" s="47">
        <v>0</v>
      </c>
      <c r="E1275" s="47">
        <v>0</v>
      </c>
      <c r="F1275" s="47">
        <v>433.16500000000002</v>
      </c>
      <c r="G1275" s="47">
        <v>0</v>
      </c>
      <c r="H1275" s="47">
        <v>0</v>
      </c>
      <c r="I1275" s="47">
        <v>0</v>
      </c>
      <c r="J1275" s="47">
        <v>0</v>
      </c>
      <c r="K1275" s="47">
        <v>0</v>
      </c>
      <c r="L1275" s="47">
        <v>0</v>
      </c>
      <c r="M1275" s="47">
        <v>0</v>
      </c>
      <c r="N1275" s="47">
        <v>0</v>
      </c>
      <c r="O1275" s="47">
        <v>0</v>
      </c>
      <c r="P1275" s="47">
        <v>0</v>
      </c>
      <c r="Q1275" s="47">
        <v>0</v>
      </c>
      <c r="R1275" s="47">
        <v>0</v>
      </c>
      <c r="S1275" s="47">
        <v>0</v>
      </c>
      <c r="T1275" s="47">
        <v>0</v>
      </c>
      <c r="U1275" s="47">
        <v>0</v>
      </c>
      <c r="V1275" s="47">
        <v>0</v>
      </c>
      <c r="W1275" s="47">
        <v>476.51799999999997</v>
      </c>
    </row>
    <row r="1276" spans="1:23" s="9" customFormat="1" x14ac:dyDescent="0.25">
      <c r="A1276" s="100"/>
      <c r="B1276" s="43" t="s">
        <v>147</v>
      </c>
      <c r="C1276" s="47">
        <v>76.715000000000003</v>
      </c>
      <c r="D1276" s="47">
        <v>0</v>
      </c>
      <c r="E1276" s="47">
        <v>0</v>
      </c>
      <c r="F1276" s="47">
        <v>380.89699999999999</v>
      </c>
      <c r="G1276" s="47">
        <v>0</v>
      </c>
      <c r="H1276" s="47">
        <v>0</v>
      </c>
      <c r="I1276" s="47">
        <v>0</v>
      </c>
      <c r="J1276" s="47">
        <v>0</v>
      </c>
      <c r="K1276" s="47">
        <v>0</v>
      </c>
      <c r="L1276" s="47">
        <v>0</v>
      </c>
      <c r="M1276" s="47">
        <v>0</v>
      </c>
      <c r="N1276" s="47">
        <v>0</v>
      </c>
      <c r="O1276" s="47">
        <v>0</v>
      </c>
      <c r="P1276" s="47">
        <v>0</v>
      </c>
      <c r="Q1276" s="47">
        <v>0</v>
      </c>
      <c r="R1276" s="47">
        <v>0</v>
      </c>
      <c r="S1276" s="47">
        <v>0</v>
      </c>
      <c r="T1276" s="47">
        <v>0</v>
      </c>
      <c r="U1276" s="47">
        <v>0</v>
      </c>
      <c r="V1276" s="47">
        <v>0</v>
      </c>
      <c r="W1276" s="47">
        <v>457.61200000000002</v>
      </c>
    </row>
    <row r="1277" spans="1:23" s="9" customFormat="1" ht="30" x14ac:dyDescent="0.25">
      <c r="A1277" s="100"/>
      <c r="B1277" s="43" t="s">
        <v>145</v>
      </c>
      <c r="C1277" s="47">
        <v>35.596398999999998</v>
      </c>
      <c r="D1277" s="47">
        <v>0</v>
      </c>
      <c r="E1277" s="47">
        <v>0</v>
      </c>
      <c r="F1277" s="47">
        <v>282.01255500000002</v>
      </c>
      <c r="G1277" s="47">
        <v>0</v>
      </c>
      <c r="H1277" s="47">
        <v>0</v>
      </c>
      <c r="I1277" s="47">
        <v>0</v>
      </c>
      <c r="J1277" s="47">
        <v>0</v>
      </c>
      <c r="K1277" s="47">
        <v>0</v>
      </c>
      <c r="L1277" s="47">
        <v>0</v>
      </c>
      <c r="M1277" s="47">
        <v>0</v>
      </c>
      <c r="N1277" s="47">
        <v>0</v>
      </c>
      <c r="O1277" s="47">
        <v>0</v>
      </c>
      <c r="P1277" s="47">
        <v>0</v>
      </c>
      <c r="Q1277" s="47">
        <v>0</v>
      </c>
      <c r="R1277" s="47">
        <v>0</v>
      </c>
      <c r="S1277" s="47">
        <v>0</v>
      </c>
      <c r="T1277" s="47">
        <v>0</v>
      </c>
      <c r="U1277" s="47">
        <v>0</v>
      </c>
      <c r="V1277" s="47">
        <v>0</v>
      </c>
      <c r="W1277" s="47">
        <v>317.60895399999998</v>
      </c>
    </row>
    <row r="1278" spans="1:23" s="9" customFormat="1" ht="30" x14ac:dyDescent="0.25">
      <c r="A1278" s="100"/>
      <c r="B1278" s="43" t="s">
        <v>196</v>
      </c>
      <c r="C1278" s="47">
        <v>0</v>
      </c>
      <c r="D1278" s="47">
        <v>0</v>
      </c>
      <c r="E1278" s="47">
        <v>0</v>
      </c>
      <c r="F1278" s="47">
        <v>0</v>
      </c>
      <c r="G1278" s="47">
        <v>0</v>
      </c>
      <c r="H1278" s="47">
        <v>0</v>
      </c>
      <c r="I1278" s="47">
        <v>224.50299999999999</v>
      </c>
      <c r="J1278" s="47">
        <v>0</v>
      </c>
      <c r="K1278" s="47">
        <v>0</v>
      </c>
      <c r="L1278" s="47">
        <v>0</v>
      </c>
      <c r="M1278" s="47">
        <v>0</v>
      </c>
      <c r="N1278" s="47">
        <v>0</v>
      </c>
      <c r="O1278" s="47">
        <v>0</v>
      </c>
      <c r="P1278" s="47">
        <v>0</v>
      </c>
      <c r="Q1278" s="47">
        <v>0</v>
      </c>
      <c r="R1278" s="47">
        <v>0</v>
      </c>
      <c r="S1278" s="47">
        <v>0</v>
      </c>
      <c r="T1278" s="47">
        <v>0</v>
      </c>
      <c r="U1278" s="47">
        <v>0</v>
      </c>
      <c r="V1278" s="47">
        <v>0</v>
      </c>
      <c r="W1278" s="47">
        <v>224.50299999999999</v>
      </c>
    </row>
    <row r="1279" spans="1:23" s="9" customFormat="1" x14ac:dyDescent="0.25">
      <c r="A1279" s="100"/>
      <c r="B1279" s="43" t="s">
        <v>156</v>
      </c>
      <c r="C1279" s="47">
        <v>37.643999999999998</v>
      </c>
      <c r="D1279" s="47">
        <v>0</v>
      </c>
      <c r="E1279" s="47">
        <v>0</v>
      </c>
      <c r="F1279" s="47">
        <v>148.624</v>
      </c>
      <c r="G1279" s="47">
        <v>0</v>
      </c>
      <c r="H1279" s="47">
        <v>0</v>
      </c>
      <c r="I1279" s="47">
        <v>0</v>
      </c>
      <c r="J1279" s="47">
        <v>0</v>
      </c>
      <c r="K1279" s="47">
        <v>0</v>
      </c>
      <c r="L1279" s="47">
        <v>0</v>
      </c>
      <c r="M1279" s="47">
        <v>0</v>
      </c>
      <c r="N1279" s="47">
        <v>0</v>
      </c>
      <c r="O1279" s="47">
        <v>0</v>
      </c>
      <c r="P1279" s="47">
        <v>0</v>
      </c>
      <c r="Q1279" s="47">
        <v>0</v>
      </c>
      <c r="R1279" s="47">
        <v>0</v>
      </c>
      <c r="S1279" s="47">
        <v>0</v>
      </c>
      <c r="T1279" s="47">
        <v>0</v>
      </c>
      <c r="U1279" s="47">
        <v>0</v>
      </c>
      <c r="V1279" s="47">
        <v>0</v>
      </c>
      <c r="W1279" s="47">
        <v>186.268</v>
      </c>
    </row>
    <row r="1280" spans="1:23" s="9" customFormat="1" ht="30" x14ac:dyDescent="0.25">
      <c r="A1280" s="100"/>
      <c r="B1280" s="43" t="s">
        <v>127</v>
      </c>
      <c r="C1280" s="47">
        <v>0</v>
      </c>
      <c r="D1280" s="47">
        <v>0</v>
      </c>
      <c r="E1280" s="47">
        <v>0</v>
      </c>
      <c r="F1280" s="47">
        <v>0</v>
      </c>
      <c r="G1280" s="47">
        <v>0</v>
      </c>
      <c r="H1280" s="47">
        <v>0</v>
      </c>
      <c r="I1280" s="47">
        <v>172.78299999999999</v>
      </c>
      <c r="J1280" s="47">
        <v>0</v>
      </c>
      <c r="K1280" s="47">
        <v>0</v>
      </c>
      <c r="L1280" s="47">
        <v>0</v>
      </c>
      <c r="M1280" s="47">
        <v>0</v>
      </c>
      <c r="N1280" s="47">
        <v>0</v>
      </c>
      <c r="O1280" s="47">
        <v>0</v>
      </c>
      <c r="P1280" s="47">
        <v>0</v>
      </c>
      <c r="Q1280" s="47">
        <v>0</v>
      </c>
      <c r="R1280" s="47">
        <v>0</v>
      </c>
      <c r="S1280" s="47">
        <v>0</v>
      </c>
      <c r="T1280" s="47">
        <v>0</v>
      </c>
      <c r="U1280" s="47">
        <v>0</v>
      </c>
      <c r="V1280" s="47">
        <v>0</v>
      </c>
      <c r="W1280" s="47">
        <v>172.78299999999999</v>
      </c>
    </row>
    <row r="1281" spans="1:23" s="9" customFormat="1" x14ac:dyDescent="0.25">
      <c r="A1281" s="100"/>
      <c r="B1281" s="43" t="s">
        <v>164</v>
      </c>
      <c r="C1281" s="47">
        <v>21.055</v>
      </c>
      <c r="D1281" s="47">
        <v>0</v>
      </c>
      <c r="E1281" s="47">
        <v>0</v>
      </c>
      <c r="F1281" s="47">
        <v>143.40299999999999</v>
      </c>
      <c r="G1281" s="47">
        <v>0</v>
      </c>
      <c r="H1281" s="47">
        <v>0</v>
      </c>
      <c r="I1281" s="47">
        <v>0</v>
      </c>
      <c r="J1281" s="47">
        <v>0</v>
      </c>
      <c r="K1281" s="47">
        <v>0</v>
      </c>
      <c r="L1281" s="47">
        <v>0</v>
      </c>
      <c r="M1281" s="47">
        <v>0</v>
      </c>
      <c r="N1281" s="47">
        <v>0</v>
      </c>
      <c r="O1281" s="47">
        <v>0</v>
      </c>
      <c r="P1281" s="47">
        <v>0</v>
      </c>
      <c r="Q1281" s="47">
        <v>0</v>
      </c>
      <c r="R1281" s="47">
        <v>0</v>
      </c>
      <c r="S1281" s="47">
        <v>0</v>
      </c>
      <c r="T1281" s="47">
        <v>0</v>
      </c>
      <c r="U1281" s="47">
        <v>0</v>
      </c>
      <c r="V1281" s="47">
        <v>0</v>
      </c>
      <c r="W1281" s="47">
        <v>164.458</v>
      </c>
    </row>
    <row r="1282" spans="1:23" s="9" customFormat="1" x14ac:dyDescent="0.25">
      <c r="A1282" s="100"/>
      <c r="B1282" s="43" t="s">
        <v>151</v>
      </c>
      <c r="C1282" s="47">
        <v>13.420999999999999</v>
      </c>
      <c r="D1282" s="47">
        <v>0</v>
      </c>
      <c r="E1282" s="47">
        <v>0</v>
      </c>
      <c r="F1282" s="47">
        <v>146.46199999999999</v>
      </c>
      <c r="G1282" s="47">
        <v>0</v>
      </c>
      <c r="H1282" s="47">
        <v>0</v>
      </c>
      <c r="I1282" s="47">
        <v>0</v>
      </c>
      <c r="J1282" s="47">
        <v>0</v>
      </c>
      <c r="K1282" s="47">
        <v>0</v>
      </c>
      <c r="L1282" s="47">
        <v>0</v>
      </c>
      <c r="M1282" s="47">
        <v>0</v>
      </c>
      <c r="N1282" s="47">
        <v>0</v>
      </c>
      <c r="O1282" s="47">
        <v>0</v>
      </c>
      <c r="P1282" s="47">
        <v>0</v>
      </c>
      <c r="Q1282" s="47">
        <v>0</v>
      </c>
      <c r="R1282" s="47">
        <v>0</v>
      </c>
      <c r="S1282" s="47">
        <v>0</v>
      </c>
      <c r="T1282" s="47">
        <v>0</v>
      </c>
      <c r="U1282" s="47">
        <v>0</v>
      </c>
      <c r="V1282" s="47">
        <v>0</v>
      </c>
      <c r="W1282" s="47">
        <v>159.88300000000001</v>
      </c>
    </row>
    <row r="1283" spans="1:23" s="9" customFormat="1" x14ac:dyDescent="0.25">
      <c r="A1283" s="100"/>
      <c r="B1283" s="43" t="s">
        <v>181</v>
      </c>
      <c r="C1283" s="47">
        <v>0</v>
      </c>
      <c r="D1283" s="47">
        <v>0</v>
      </c>
      <c r="E1283" s="47">
        <v>0</v>
      </c>
      <c r="F1283" s="47">
        <v>0</v>
      </c>
      <c r="G1283" s="47">
        <v>0</v>
      </c>
      <c r="H1283" s="47">
        <v>0</v>
      </c>
      <c r="I1283" s="47">
        <v>156.6</v>
      </c>
      <c r="J1283" s="47">
        <v>0</v>
      </c>
      <c r="K1283" s="47">
        <v>0</v>
      </c>
      <c r="L1283" s="47">
        <v>0</v>
      </c>
      <c r="M1283" s="47">
        <v>0</v>
      </c>
      <c r="N1283" s="47">
        <v>0</v>
      </c>
      <c r="O1283" s="47">
        <v>0</v>
      </c>
      <c r="P1283" s="47">
        <v>0</v>
      </c>
      <c r="Q1283" s="47">
        <v>0</v>
      </c>
      <c r="R1283" s="47">
        <v>0</v>
      </c>
      <c r="S1283" s="47">
        <v>0</v>
      </c>
      <c r="T1283" s="47">
        <v>0</v>
      </c>
      <c r="U1283" s="47">
        <v>0</v>
      </c>
      <c r="V1283" s="47">
        <v>0</v>
      </c>
      <c r="W1283" s="47">
        <v>156.6</v>
      </c>
    </row>
    <row r="1284" spans="1:23" s="9" customFormat="1" x14ac:dyDescent="0.25">
      <c r="A1284" s="100"/>
      <c r="B1284" s="43" t="s">
        <v>161</v>
      </c>
      <c r="C1284" s="47">
        <v>33.905000000000001</v>
      </c>
      <c r="D1284" s="47">
        <v>0</v>
      </c>
      <c r="E1284" s="47">
        <v>0</v>
      </c>
      <c r="F1284" s="47">
        <v>116.172</v>
      </c>
      <c r="G1284" s="47">
        <v>0</v>
      </c>
      <c r="H1284" s="47">
        <v>0</v>
      </c>
      <c r="I1284" s="47">
        <v>0</v>
      </c>
      <c r="J1284" s="47">
        <v>0</v>
      </c>
      <c r="K1284" s="47">
        <v>0</v>
      </c>
      <c r="L1284" s="47">
        <v>0</v>
      </c>
      <c r="M1284" s="47">
        <v>0</v>
      </c>
      <c r="N1284" s="47">
        <v>0</v>
      </c>
      <c r="O1284" s="47">
        <v>0</v>
      </c>
      <c r="P1284" s="47">
        <v>0</v>
      </c>
      <c r="Q1284" s="47">
        <v>0</v>
      </c>
      <c r="R1284" s="47">
        <v>0</v>
      </c>
      <c r="S1284" s="47">
        <v>0</v>
      </c>
      <c r="T1284" s="47">
        <v>0</v>
      </c>
      <c r="U1284" s="47">
        <v>0</v>
      </c>
      <c r="V1284" s="47">
        <v>0</v>
      </c>
      <c r="W1284" s="47">
        <v>150.077</v>
      </c>
    </row>
    <row r="1285" spans="1:23" s="9" customFormat="1" x14ac:dyDescent="0.25">
      <c r="A1285" s="100"/>
      <c r="B1285" s="43" t="s">
        <v>403</v>
      </c>
      <c r="C1285" s="47">
        <v>0</v>
      </c>
      <c r="D1285" s="47">
        <v>0</v>
      </c>
      <c r="E1285" s="47">
        <v>0</v>
      </c>
      <c r="F1285" s="47">
        <v>0</v>
      </c>
      <c r="G1285" s="47">
        <v>0</v>
      </c>
      <c r="H1285" s="47">
        <v>0</v>
      </c>
      <c r="I1285" s="47">
        <v>149.85300000000001</v>
      </c>
      <c r="J1285" s="47">
        <v>0</v>
      </c>
      <c r="K1285" s="47">
        <v>0</v>
      </c>
      <c r="L1285" s="47">
        <v>0</v>
      </c>
      <c r="M1285" s="47">
        <v>0</v>
      </c>
      <c r="N1285" s="47">
        <v>0</v>
      </c>
      <c r="O1285" s="47">
        <v>0</v>
      </c>
      <c r="P1285" s="47">
        <v>0</v>
      </c>
      <c r="Q1285" s="47">
        <v>0</v>
      </c>
      <c r="R1285" s="47">
        <v>0</v>
      </c>
      <c r="S1285" s="47">
        <v>0</v>
      </c>
      <c r="T1285" s="47">
        <v>0</v>
      </c>
      <c r="U1285" s="47">
        <v>0</v>
      </c>
      <c r="V1285" s="47">
        <v>0</v>
      </c>
      <c r="W1285" s="47">
        <v>149.85300000000001</v>
      </c>
    </row>
    <row r="1286" spans="1:23" s="9" customFormat="1" x14ac:dyDescent="0.25">
      <c r="A1286" s="100"/>
      <c r="B1286" s="43" t="s">
        <v>148</v>
      </c>
      <c r="C1286" s="47">
        <v>21.962996</v>
      </c>
      <c r="D1286" s="47">
        <v>0</v>
      </c>
      <c r="E1286" s="47">
        <v>0</v>
      </c>
      <c r="F1286" s="47">
        <v>106.94099199999999</v>
      </c>
      <c r="G1286" s="47">
        <v>0</v>
      </c>
      <c r="H1286" s="47">
        <v>0</v>
      </c>
      <c r="I1286" s="47">
        <v>0</v>
      </c>
      <c r="J1286" s="47">
        <v>0</v>
      </c>
      <c r="K1286" s="47">
        <v>0</v>
      </c>
      <c r="L1286" s="47">
        <v>0</v>
      </c>
      <c r="M1286" s="47">
        <v>0</v>
      </c>
      <c r="N1286" s="47">
        <v>0</v>
      </c>
      <c r="O1286" s="47">
        <v>0</v>
      </c>
      <c r="P1286" s="47">
        <v>0</v>
      </c>
      <c r="Q1286" s="47">
        <v>0</v>
      </c>
      <c r="R1286" s="47">
        <v>0</v>
      </c>
      <c r="S1286" s="47">
        <v>0</v>
      </c>
      <c r="T1286" s="47">
        <v>0</v>
      </c>
      <c r="U1286" s="47">
        <v>0</v>
      </c>
      <c r="V1286" s="47">
        <v>0</v>
      </c>
      <c r="W1286" s="47">
        <v>128.903988</v>
      </c>
    </row>
    <row r="1287" spans="1:23" s="9" customFormat="1" x14ac:dyDescent="0.25">
      <c r="A1287" s="100"/>
      <c r="B1287" s="43" t="s">
        <v>153</v>
      </c>
      <c r="C1287" s="47">
        <v>7.4883379999999997</v>
      </c>
      <c r="D1287" s="47">
        <v>0</v>
      </c>
      <c r="E1287" s="47">
        <v>0</v>
      </c>
      <c r="F1287" s="47">
        <v>49.791024</v>
      </c>
      <c r="G1287" s="47">
        <v>0</v>
      </c>
      <c r="H1287" s="47">
        <v>0</v>
      </c>
      <c r="I1287" s="47">
        <v>0</v>
      </c>
      <c r="J1287" s="47">
        <v>0</v>
      </c>
      <c r="K1287" s="47">
        <v>0</v>
      </c>
      <c r="L1287" s="47">
        <v>0</v>
      </c>
      <c r="M1287" s="47">
        <v>0</v>
      </c>
      <c r="N1287" s="47">
        <v>0</v>
      </c>
      <c r="O1287" s="47">
        <v>0</v>
      </c>
      <c r="P1287" s="47">
        <v>0</v>
      </c>
      <c r="Q1287" s="47">
        <v>0</v>
      </c>
      <c r="R1287" s="47">
        <v>0</v>
      </c>
      <c r="S1287" s="47">
        <v>0</v>
      </c>
      <c r="T1287" s="47">
        <v>0</v>
      </c>
      <c r="U1287" s="47">
        <v>0</v>
      </c>
      <c r="V1287" s="47">
        <v>0</v>
      </c>
      <c r="W1287" s="47">
        <v>57.279361999999999</v>
      </c>
    </row>
    <row r="1288" spans="1:23" s="9" customFormat="1" x14ac:dyDescent="0.25">
      <c r="A1288" s="100"/>
      <c r="B1288" s="43" t="s">
        <v>122</v>
      </c>
      <c r="C1288" s="47">
        <v>0</v>
      </c>
      <c r="D1288" s="47">
        <v>0</v>
      </c>
      <c r="E1288" s="47">
        <v>0</v>
      </c>
      <c r="F1288" s="47">
        <v>3</v>
      </c>
      <c r="G1288" s="47">
        <v>0</v>
      </c>
      <c r="H1288" s="47">
        <v>0</v>
      </c>
      <c r="I1288" s="47">
        <v>35</v>
      </c>
      <c r="J1288" s="47">
        <v>0</v>
      </c>
      <c r="K1288" s="47">
        <v>0</v>
      </c>
      <c r="L1288" s="47">
        <v>0</v>
      </c>
      <c r="M1288" s="47">
        <v>0</v>
      </c>
      <c r="N1288" s="47">
        <v>0</v>
      </c>
      <c r="O1288" s="47">
        <v>0</v>
      </c>
      <c r="P1288" s="47">
        <v>0</v>
      </c>
      <c r="Q1288" s="47">
        <v>0</v>
      </c>
      <c r="R1288" s="47">
        <v>0</v>
      </c>
      <c r="S1288" s="47">
        <v>0</v>
      </c>
      <c r="T1288" s="47">
        <v>0</v>
      </c>
      <c r="U1288" s="47">
        <v>0</v>
      </c>
      <c r="V1288" s="47">
        <v>0</v>
      </c>
      <c r="W1288" s="47">
        <v>38</v>
      </c>
    </row>
    <row r="1289" spans="1:23" s="9" customFormat="1" ht="30" x14ac:dyDescent="0.25">
      <c r="A1289" s="100"/>
      <c r="B1289" s="43" t="s">
        <v>469</v>
      </c>
      <c r="C1289" s="47">
        <v>0</v>
      </c>
      <c r="D1289" s="47">
        <v>0</v>
      </c>
      <c r="E1289" s="47">
        <v>0</v>
      </c>
      <c r="F1289" s="47">
        <v>0</v>
      </c>
      <c r="G1289" s="47">
        <v>0</v>
      </c>
      <c r="H1289" s="47">
        <v>0</v>
      </c>
      <c r="I1289" s="47">
        <v>34.6</v>
      </c>
      <c r="J1289" s="47">
        <v>0</v>
      </c>
      <c r="K1289" s="47">
        <v>0</v>
      </c>
      <c r="L1289" s="47">
        <v>0</v>
      </c>
      <c r="M1289" s="47">
        <v>0</v>
      </c>
      <c r="N1289" s="47">
        <v>0</v>
      </c>
      <c r="O1289" s="47">
        <v>0</v>
      </c>
      <c r="P1289" s="47">
        <v>0</v>
      </c>
      <c r="Q1289" s="47">
        <v>0</v>
      </c>
      <c r="R1289" s="47">
        <v>0</v>
      </c>
      <c r="S1289" s="47">
        <v>0</v>
      </c>
      <c r="T1289" s="47">
        <v>0</v>
      </c>
      <c r="U1289" s="47">
        <v>0</v>
      </c>
      <c r="V1289" s="47">
        <v>0</v>
      </c>
      <c r="W1289" s="47">
        <v>34.6</v>
      </c>
    </row>
    <row r="1290" spans="1:23" s="9" customFormat="1" x14ac:dyDescent="0.25">
      <c r="A1290" s="100"/>
      <c r="B1290" s="43" t="s">
        <v>185</v>
      </c>
      <c r="C1290" s="47">
        <v>0</v>
      </c>
      <c r="D1290" s="47">
        <v>0</v>
      </c>
      <c r="E1290" s="47">
        <v>0</v>
      </c>
      <c r="F1290" s="47">
        <v>0</v>
      </c>
      <c r="G1290" s="47">
        <v>0</v>
      </c>
      <c r="H1290" s="47">
        <v>0</v>
      </c>
      <c r="I1290" s="47">
        <v>33.597999999999999</v>
      </c>
      <c r="J1290" s="47">
        <v>0</v>
      </c>
      <c r="K1290" s="47">
        <v>0</v>
      </c>
      <c r="L1290" s="47">
        <v>0</v>
      </c>
      <c r="M1290" s="47">
        <v>0</v>
      </c>
      <c r="N1290" s="47">
        <v>0</v>
      </c>
      <c r="O1290" s="47">
        <v>0</v>
      </c>
      <c r="P1290" s="47">
        <v>0</v>
      </c>
      <c r="Q1290" s="47">
        <v>0</v>
      </c>
      <c r="R1290" s="47">
        <v>0</v>
      </c>
      <c r="S1290" s="47">
        <v>0</v>
      </c>
      <c r="T1290" s="47">
        <v>0</v>
      </c>
      <c r="U1290" s="47">
        <v>0</v>
      </c>
      <c r="V1290" s="47">
        <v>0</v>
      </c>
      <c r="W1290" s="47">
        <v>33.597999999999999</v>
      </c>
    </row>
    <row r="1291" spans="1:23" s="9" customFormat="1" x14ac:dyDescent="0.25">
      <c r="A1291" s="100"/>
      <c r="B1291" s="43" t="s">
        <v>114</v>
      </c>
      <c r="C1291" s="47">
        <v>0</v>
      </c>
      <c r="D1291" s="47">
        <v>0</v>
      </c>
      <c r="E1291" s="47">
        <v>0</v>
      </c>
      <c r="F1291" s="47">
        <v>0</v>
      </c>
      <c r="G1291" s="47">
        <v>0</v>
      </c>
      <c r="H1291" s="47">
        <v>0</v>
      </c>
      <c r="I1291" s="47">
        <v>0</v>
      </c>
      <c r="J1291" s="47">
        <v>0</v>
      </c>
      <c r="K1291" s="47">
        <v>0</v>
      </c>
      <c r="L1291" s="47">
        <v>0</v>
      </c>
      <c r="M1291" s="47">
        <v>0</v>
      </c>
      <c r="N1291" s="47">
        <v>0</v>
      </c>
      <c r="O1291" s="47">
        <v>404.05399999999997</v>
      </c>
      <c r="P1291" s="47">
        <v>16.702000000000002</v>
      </c>
      <c r="Q1291" s="47">
        <v>0</v>
      </c>
      <c r="R1291" s="47">
        <v>0</v>
      </c>
      <c r="S1291" s="47">
        <v>0</v>
      </c>
      <c r="T1291" s="47">
        <v>0</v>
      </c>
      <c r="U1291" s="47">
        <v>0</v>
      </c>
      <c r="V1291" s="47">
        <v>0</v>
      </c>
      <c r="W1291" s="47">
        <v>420.75599999999997</v>
      </c>
    </row>
    <row r="1292" spans="1:23" s="9" customFormat="1" x14ac:dyDescent="0.25">
      <c r="A1292" s="100"/>
      <c r="B1292" s="43" t="s">
        <v>182</v>
      </c>
      <c r="C1292" s="47">
        <v>0</v>
      </c>
      <c r="D1292" s="47">
        <v>0</v>
      </c>
      <c r="E1292" s="47">
        <v>0</v>
      </c>
      <c r="F1292" s="47">
        <v>0</v>
      </c>
      <c r="G1292" s="47">
        <v>0</v>
      </c>
      <c r="H1292" s="47">
        <v>0</v>
      </c>
      <c r="I1292" s="47">
        <v>0</v>
      </c>
      <c r="J1292" s="47">
        <v>0</v>
      </c>
      <c r="K1292" s="47">
        <v>0</v>
      </c>
      <c r="L1292" s="47">
        <v>0</v>
      </c>
      <c r="M1292" s="47">
        <v>0</v>
      </c>
      <c r="N1292" s="47">
        <v>0</v>
      </c>
      <c r="O1292" s="47">
        <v>0</v>
      </c>
      <c r="P1292" s="47">
        <v>9.7840000000000007</v>
      </c>
      <c r="Q1292" s="47">
        <v>0</v>
      </c>
      <c r="R1292" s="47">
        <v>0</v>
      </c>
      <c r="S1292" s="47">
        <v>0</v>
      </c>
      <c r="T1292" s="47">
        <v>0</v>
      </c>
      <c r="U1292" s="47">
        <v>0</v>
      </c>
      <c r="V1292" s="47">
        <v>0</v>
      </c>
      <c r="W1292" s="47">
        <v>9.7840000000000007</v>
      </c>
    </row>
    <row r="1293" spans="1:23" s="9" customFormat="1" x14ac:dyDescent="0.25">
      <c r="A1293" s="100"/>
      <c r="B1293" s="43" t="s">
        <v>471</v>
      </c>
      <c r="C1293" s="47">
        <v>0</v>
      </c>
      <c r="D1293" s="47">
        <v>0</v>
      </c>
      <c r="E1293" s="47">
        <v>0</v>
      </c>
      <c r="F1293" s="47">
        <v>0</v>
      </c>
      <c r="G1293" s="47">
        <v>0</v>
      </c>
      <c r="H1293" s="47">
        <v>0</v>
      </c>
      <c r="I1293" s="47">
        <v>8.26</v>
      </c>
      <c r="J1293" s="47">
        <v>0</v>
      </c>
      <c r="K1293" s="47">
        <v>0</v>
      </c>
      <c r="L1293" s="47">
        <v>0</v>
      </c>
      <c r="M1293" s="47">
        <v>0</v>
      </c>
      <c r="N1293" s="47">
        <v>0</v>
      </c>
      <c r="O1293" s="47">
        <v>0</v>
      </c>
      <c r="P1293" s="47">
        <v>0</v>
      </c>
      <c r="Q1293" s="47">
        <v>0</v>
      </c>
      <c r="R1293" s="47">
        <v>0</v>
      </c>
      <c r="S1293" s="47">
        <v>0</v>
      </c>
      <c r="T1293" s="47">
        <v>0</v>
      </c>
      <c r="U1293" s="47">
        <v>0</v>
      </c>
      <c r="V1293" s="47">
        <v>0</v>
      </c>
      <c r="W1293" s="47">
        <v>8.26</v>
      </c>
    </row>
    <row r="1294" spans="1:23" s="9" customFormat="1" x14ac:dyDescent="0.25">
      <c r="A1294" s="100"/>
      <c r="B1294" s="43" t="s">
        <v>187</v>
      </c>
      <c r="C1294" s="47">
        <v>0</v>
      </c>
      <c r="D1294" s="47">
        <v>0</v>
      </c>
      <c r="E1294" s="47">
        <v>0</v>
      </c>
      <c r="F1294" s="47">
        <v>0</v>
      </c>
      <c r="G1294" s="47">
        <v>0</v>
      </c>
      <c r="H1294" s="47">
        <v>0</v>
      </c>
      <c r="I1294" s="47">
        <v>0</v>
      </c>
      <c r="J1294" s="47">
        <v>0</v>
      </c>
      <c r="K1294" s="47">
        <v>0</v>
      </c>
      <c r="L1294" s="47">
        <v>0</v>
      </c>
      <c r="M1294" s="47">
        <v>0</v>
      </c>
      <c r="N1294" s="47">
        <v>0</v>
      </c>
      <c r="O1294" s="47">
        <v>0</v>
      </c>
      <c r="P1294" s="47">
        <v>7.1459999999999999</v>
      </c>
      <c r="Q1294" s="47">
        <v>0</v>
      </c>
      <c r="R1294" s="47">
        <v>0</v>
      </c>
      <c r="S1294" s="47">
        <v>0</v>
      </c>
      <c r="T1294" s="47">
        <v>0</v>
      </c>
      <c r="U1294" s="47">
        <v>0</v>
      </c>
      <c r="V1294" s="47">
        <v>0</v>
      </c>
      <c r="W1294" s="47">
        <v>7.1459999999999999</v>
      </c>
    </row>
    <row r="1295" spans="1:23" s="9" customFormat="1" ht="30" x14ac:dyDescent="0.25">
      <c r="A1295" s="100"/>
      <c r="B1295" s="43" t="s">
        <v>189</v>
      </c>
      <c r="C1295" s="47">
        <v>0</v>
      </c>
      <c r="D1295" s="47">
        <v>0</v>
      </c>
      <c r="E1295" s="47">
        <v>0.26300000000000001</v>
      </c>
      <c r="F1295" s="47">
        <v>0</v>
      </c>
      <c r="G1295" s="47">
        <v>0</v>
      </c>
      <c r="H1295" s="47">
        <v>0</v>
      </c>
      <c r="I1295" s="47">
        <v>3.6469999999999998</v>
      </c>
      <c r="J1295" s="47">
        <v>0</v>
      </c>
      <c r="K1295" s="47">
        <v>0</v>
      </c>
      <c r="L1295" s="47">
        <v>0</v>
      </c>
      <c r="M1295" s="47">
        <v>0</v>
      </c>
      <c r="N1295" s="47">
        <v>0</v>
      </c>
      <c r="O1295" s="47">
        <v>0</v>
      </c>
      <c r="P1295" s="47">
        <v>0</v>
      </c>
      <c r="Q1295" s="47">
        <v>0</v>
      </c>
      <c r="R1295" s="47">
        <v>0</v>
      </c>
      <c r="S1295" s="47">
        <v>0</v>
      </c>
      <c r="T1295" s="47">
        <v>0</v>
      </c>
      <c r="U1295" s="47">
        <v>0</v>
      </c>
      <c r="V1295" s="47">
        <v>0</v>
      </c>
      <c r="W1295" s="47">
        <v>3.91</v>
      </c>
    </row>
    <row r="1296" spans="1:23" s="9" customFormat="1" ht="30" x14ac:dyDescent="0.25">
      <c r="A1296" s="100"/>
      <c r="B1296" s="43" t="s">
        <v>198</v>
      </c>
      <c r="C1296" s="47">
        <v>0</v>
      </c>
      <c r="D1296" s="47">
        <v>0</v>
      </c>
      <c r="E1296" s="47">
        <v>0</v>
      </c>
      <c r="F1296" s="47">
        <v>0</v>
      </c>
      <c r="G1296" s="47">
        <v>0</v>
      </c>
      <c r="H1296" s="47">
        <v>0</v>
      </c>
      <c r="I1296" s="47">
        <v>0</v>
      </c>
      <c r="J1296" s="47">
        <v>0</v>
      </c>
      <c r="K1296" s="47">
        <v>0</v>
      </c>
      <c r="L1296" s="47">
        <v>0</v>
      </c>
      <c r="M1296" s="47">
        <v>0</v>
      </c>
      <c r="N1296" s="47">
        <v>0</v>
      </c>
      <c r="O1296" s="47">
        <v>0</v>
      </c>
      <c r="P1296" s="47">
        <v>0.14799999999999999</v>
      </c>
      <c r="Q1296" s="47">
        <v>0</v>
      </c>
      <c r="R1296" s="47">
        <v>0</v>
      </c>
      <c r="S1296" s="47">
        <v>0</v>
      </c>
      <c r="T1296" s="47">
        <v>0</v>
      </c>
      <c r="U1296" s="47">
        <v>0</v>
      </c>
      <c r="V1296" s="47">
        <v>0</v>
      </c>
      <c r="W1296" s="47">
        <v>0.14799999999999999</v>
      </c>
    </row>
    <row r="1297" spans="1:23" s="9" customFormat="1" x14ac:dyDescent="0.25">
      <c r="A1297" s="93"/>
      <c r="B1297" s="46" t="s">
        <v>200</v>
      </c>
      <c r="C1297" s="66">
        <v>9217.8559530000002</v>
      </c>
      <c r="D1297" s="66">
        <v>0</v>
      </c>
      <c r="E1297" s="66">
        <v>0.26300000000000001</v>
      </c>
      <c r="F1297" s="66">
        <v>34170.033662000002</v>
      </c>
      <c r="G1297" s="66">
        <v>64.86</v>
      </c>
      <c r="H1297" s="66">
        <v>0</v>
      </c>
      <c r="I1297" s="66">
        <v>1662.1800029999999</v>
      </c>
      <c r="J1297" s="66">
        <v>0</v>
      </c>
      <c r="K1297" s="66">
        <v>0</v>
      </c>
      <c r="L1297" s="66">
        <v>0</v>
      </c>
      <c r="M1297" s="66">
        <v>0</v>
      </c>
      <c r="N1297" s="66">
        <v>0</v>
      </c>
      <c r="O1297" s="66">
        <v>1465.3945510000001</v>
      </c>
      <c r="P1297" s="66">
        <v>2121.728619</v>
      </c>
      <c r="Q1297" s="66">
        <v>0</v>
      </c>
      <c r="R1297" s="66">
        <v>334.68099999999998</v>
      </c>
      <c r="S1297" s="66">
        <v>181.839</v>
      </c>
      <c r="T1297" s="66">
        <v>0</v>
      </c>
      <c r="U1297" s="66">
        <v>0</v>
      </c>
      <c r="V1297" s="66">
        <v>0</v>
      </c>
      <c r="W1297" s="66">
        <v>49218.835787999997</v>
      </c>
    </row>
    <row r="1298" spans="1:23" s="9" customFormat="1" x14ac:dyDescent="0.25">
      <c r="A1298" s="92" t="s">
        <v>222</v>
      </c>
      <c r="B1298" s="43" t="s">
        <v>115</v>
      </c>
      <c r="C1298" s="47">
        <v>241.16468800000001</v>
      </c>
      <c r="D1298" s="47">
        <v>0</v>
      </c>
      <c r="E1298" s="47">
        <v>0</v>
      </c>
      <c r="F1298" s="47">
        <v>790.55589899999995</v>
      </c>
      <c r="G1298" s="47">
        <v>0</v>
      </c>
      <c r="H1298" s="47">
        <v>0</v>
      </c>
      <c r="I1298" s="47">
        <v>0</v>
      </c>
      <c r="J1298" s="47">
        <v>0</v>
      </c>
      <c r="K1298" s="47">
        <v>0</v>
      </c>
      <c r="L1298" s="47">
        <v>0</v>
      </c>
      <c r="M1298" s="47">
        <v>0</v>
      </c>
      <c r="N1298" s="47">
        <v>0</v>
      </c>
      <c r="O1298" s="47">
        <v>0</v>
      </c>
      <c r="P1298" s="47">
        <v>0</v>
      </c>
      <c r="Q1298" s="47">
        <v>0</v>
      </c>
      <c r="R1298" s="47">
        <v>0</v>
      </c>
      <c r="S1298" s="47">
        <v>0</v>
      </c>
      <c r="T1298" s="47">
        <v>0</v>
      </c>
      <c r="U1298" s="47">
        <v>0</v>
      </c>
      <c r="V1298" s="47">
        <v>0</v>
      </c>
      <c r="W1298" s="47">
        <v>1031.720587</v>
      </c>
    </row>
    <row r="1299" spans="1:23" s="9" customFormat="1" x14ac:dyDescent="0.25">
      <c r="A1299" s="100"/>
      <c r="B1299" s="43" t="s">
        <v>141</v>
      </c>
      <c r="C1299" s="47">
        <v>200.35585800000001</v>
      </c>
      <c r="D1299" s="47">
        <v>0</v>
      </c>
      <c r="E1299" s="47">
        <v>0</v>
      </c>
      <c r="F1299" s="47">
        <v>546.58211300000005</v>
      </c>
      <c r="G1299" s="47">
        <v>0</v>
      </c>
      <c r="H1299" s="47">
        <v>0</v>
      </c>
      <c r="I1299" s="47">
        <v>0</v>
      </c>
      <c r="J1299" s="47">
        <v>0</v>
      </c>
      <c r="K1299" s="47">
        <v>0</v>
      </c>
      <c r="L1299" s="47">
        <v>0</v>
      </c>
      <c r="M1299" s="47">
        <v>0</v>
      </c>
      <c r="N1299" s="47">
        <v>0</v>
      </c>
      <c r="O1299" s="47">
        <v>0</v>
      </c>
      <c r="P1299" s="47">
        <v>0</v>
      </c>
      <c r="Q1299" s="47">
        <v>0</v>
      </c>
      <c r="R1299" s="47">
        <v>0</v>
      </c>
      <c r="S1299" s="47">
        <v>0</v>
      </c>
      <c r="T1299" s="47">
        <v>0</v>
      </c>
      <c r="U1299" s="47">
        <v>0</v>
      </c>
      <c r="V1299" s="47">
        <v>0</v>
      </c>
      <c r="W1299" s="47">
        <v>746.93797099999995</v>
      </c>
    </row>
    <row r="1300" spans="1:23" s="9" customFormat="1" x14ac:dyDescent="0.25">
      <c r="A1300" s="100"/>
      <c r="B1300" s="43" t="s">
        <v>111</v>
      </c>
      <c r="C1300" s="47">
        <v>110.63773</v>
      </c>
      <c r="D1300" s="47">
        <v>0</v>
      </c>
      <c r="E1300" s="47">
        <v>0</v>
      </c>
      <c r="F1300" s="47">
        <v>544.45999400000005</v>
      </c>
      <c r="G1300" s="47">
        <v>43.216000000000001</v>
      </c>
      <c r="H1300" s="47">
        <v>0</v>
      </c>
      <c r="I1300" s="47">
        <v>0</v>
      </c>
      <c r="J1300" s="47">
        <v>0</v>
      </c>
      <c r="K1300" s="47">
        <v>0</v>
      </c>
      <c r="L1300" s="47">
        <v>0</v>
      </c>
      <c r="M1300" s="47">
        <v>0</v>
      </c>
      <c r="N1300" s="47">
        <v>0</v>
      </c>
      <c r="O1300" s="47">
        <v>0</v>
      </c>
      <c r="P1300" s="47">
        <v>0.245</v>
      </c>
      <c r="Q1300" s="47">
        <v>0</v>
      </c>
      <c r="R1300" s="47">
        <v>0</v>
      </c>
      <c r="S1300" s="47">
        <v>0</v>
      </c>
      <c r="T1300" s="47">
        <v>0</v>
      </c>
      <c r="U1300" s="47">
        <v>0</v>
      </c>
      <c r="V1300" s="47">
        <v>0</v>
      </c>
      <c r="W1300" s="47">
        <v>698.55872399999998</v>
      </c>
    </row>
    <row r="1301" spans="1:23" s="9" customFormat="1" x14ac:dyDescent="0.25">
      <c r="A1301" s="100"/>
      <c r="B1301" s="43" t="s">
        <v>114</v>
      </c>
      <c r="C1301" s="47">
        <v>0</v>
      </c>
      <c r="D1301" s="47">
        <v>0</v>
      </c>
      <c r="E1301" s="47">
        <v>0</v>
      </c>
      <c r="F1301" s="47">
        <v>0</v>
      </c>
      <c r="G1301" s="47">
        <v>0</v>
      </c>
      <c r="H1301" s="47">
        <v>0</v>
      </c>
      <c r="I1301" s="47">
        <v>0</v>
      </c>
      <c r="J1301" s="47">
        <v>0</v>
      </c>
      <c r="K1301" s="47">
        <v>0</v>
      </c>
      <c r="L1301" s="47">
        <v>0</v>
      </c>
      <c r="M1301" s="47">
        <v>0</v>
      </c>
      <c r="N1301" s="47">
        <v>0</v>
      </c>
      <c r="O1301" s="47">
        <v>0</v>
      </c>
      <c r="P1301" s="47">
        <v>449.90300000000002</v>
      </c>
      <c r="Q1301" s="47">
        <v>0</v>
      </c>
      <c r="R1301" s="47">
        <v>0</v>
      </c>
      <c r="S1301" s="47">
        <v>0</v>
      </c>
      <c r="T1301" s="47">
        <v>0</v>
      </c>
      <c r="U1301" s="47">
        <v>0</v>
      </c>
      <c r="V1301" s="47">
        <v>0</v>
      </c>
      <c r="W1301" s="47">
        <v>449.90300000000002</v>
      </c>
    </row>
    <row r="1302" spans="1:23" s="9" customFormat="1" x14ac:dyDescent="0.25">
      <c r="A1302" s="100"/>
      <c r="B1302" s="43" t="s">
        <v>143</v>
      </c>
      <c r="C1302" s="47">
        <v>34.811537000000001</v>
      </c>
      <c r="D1302" s="47">
        <v>0</v>
      </c>
      <c r="E1302" s="47">
        <v>0</v>
      </c>
      <c r="F1302" s="47">
        <v>311.44071600000001</v>
      </c>
      <c r="G1302" s="47">
        <v>0</v>
      </c>
      <c r="H1302" s="47">
        <v>0</v>
      </c>
      <c r="I1302" s="47">
        <v>0</v>
      </c>
      <c r="J1302" s="47">
        <v>0</v>
      </c>
      <c r="K1302" s="47">
        <v>0</v>
      </c>
      <c r="L1302" s="47">
        <v>0</v>
      </c>
      <c r="M1302" s="47">
        <v>0</v>
      </c>
      <c r="N1302" s="47">
        <v>0</v>
      </c>
      <c r="O1302" s="47">
        <v>0</v>
      </c>
      <c r="P1302" s="47">
        <v>0</v>
      </c>
      <c r="Q1302" s="47">
        <v>0</v>
      </c>
      <c r="R1302" s="47">
        <v>0</v>
      </c>
      <c r="S1302" s="47">
        <v>0</v>
      </c>
      <c r="T1302" s="47">
        <v>0</v>
      </c>
      <c r="U1302" s="47">
        <v>0</v>
      </c>
      <c r="V1302" s="47">
        <v>0</v>
      </c>
      <c r="W1302" s="47">
        <v>346.252253</v>
      </c>
    </row>
    <row r="1303" spans="1:23" s="9" customFormat="1" x14ac:dyDescent="0.25">
      <c r="A1303" s="100"/>
      <c r="B1303" s="43" t="s">
        <v>122</v>
      </c>
      <c r="C1303" s="47">
        <v>29</v>
      </c>
      <c r="D1303" s="47">
        <v>0</v>
      </c>
      <c r="E1303" s="47">
        <v>0</v>
      </c>
      <c r="F1303" s="47">
        <v>314</v>
      </c>
      <c r="G1303" s="47">
        <v>0</v>
      </c>
      <c r="H1303" s="47">
        <v>0</v>
      </c>
      <c r="I1303" s="47">
        <v>0</v>
      </c>
      <c r="J1303" s="47">
        <v>0</v>
      </c>
      <c r="K1303" s="47">
        <v>0</v>
      </c>
      <c r="L1303" s="47">
        <v>0</v>
      </c>
      <c r="M1303" s="47">
        <v>0</v>
      </c>
      <c r="N1303" s="47">
        <v>0</v>
      </c>
      <c r="O1303" s="47">
        <v>0</v>
      </c>
      <c r="P1303" s="47">
        <v>0</v>
      </c>
      <c r="Q1303" s="47">
        <v>0</v>
      </c>
      <c r="R1303" s="47">
        <v>0</v>
      </c>
      <c r="S1303" s="47">
        <v>0</v>
      </c>
      <c r="T1303" s="47">
        <v>0</v>
      </c>
      <c r="U1303" s="47">
        <v>0</v>
      </c>
      <c r="V1303" s="47">
        <v>0</v>
      </c>
      <c r="W1303" s="47">
        <v>343</v>
      </c>
    </row>
    <row r="1304" spans="1:23" s="9" customFormat="1" x14ac:dyDescent="0.25">
      <c r="A1304" s="100"/>
      <c r="B1304" s="43" t="s">
        <v>142</v>
      </c>
      <c r="C1304" s="47">
        <v>78.977999999999994</v>
      </c>
      <c r="D1304" s="47">
        <v>0</v>
      </c>
      <c r="E1304" s="47">
        <v>0</v>
      </c>
      <c r="F1304" s="47">
        <v>236.816</v>
      </c>
      <c r="G1304" s="47">
        <v>0</v>
      </c>
      <c r="H1304" s="47">
        <v>0</v>
      </c>
      <c r="I1304" s="47">
        <v>0</v>
      </c>
      <c r="J1304" s="47">
        <v>0</v>
      </c>
      <c r="K1304" s="47">
        <v>0</v>
      </c>
      <c r="L1304" s="47">
        <v>0</v>
      </c>
      <c r="M1304" s="47">
        <v>0</v>
      </c>
      <c r="N1304" s="47">
        <v>0</v>
      </c>
      <c r="O1304" s="47">
        <v>0</v>
      </c>
      <c r="P1304" s="47">
        <v>0</v>
      </c>
      <c r="Q1304" s="47">
        <v>0</v>
      </c>
      <c r="R1304" s="47">
        <v>0</v>
      </c>
      <c r="S1304" s="47">
        <v>0</v>
      </c>
      <c r="T1304" s="47">
        <v>0</v>
      </c>
      <c r="U1304" s="47">
        <v>0</v>
      </c>
      <c r="V1304" s="47">
        <v>0</v>
      </c>
      <c r="W1304" s="47">
        <v>315.79399999999998</v>
      </c>
    </row>
    <row r="1305" spans="1:23" s="9" customFormat="1" x14ac:dyDescent="0.25">
      <c r="A1305" s="100"/>
      <c r="B1305" s="43" t="s">
        <v>147</v>
      </c>
      <c r="C1305" s="47">
        <v>19.329999999999998</v>
      </c>
      <c r="D1305" s="47">
        <v>0</v>
      </c>
      <c r="E1305" s="47">
        <v>0</v>
      </c>
      <c r="F1305" s="47">
        <v>201.03100000000001</v>
      </c>
      <c r="G1305" s="47">
        <v>0</v>
      </c>
      <c r="H1305" s="47">
        <v>0</v>
      </c>
      <c r="I1305" s="47">
        <v>0</v>
      </c>
      <c r="J1305" s="47">
        <v>0</v>
      </c>
      <c r="K1305" s="47">
        <v>0</v>
      </c>
      <c r="L1305" s="47">
        <v>0</v>
      </c>
      <c r="M1305" s="47">
        <v>0</v>
      </c>
      <c r="N1305" s="47">
        <v>0</v>
      </c>
      <c r="O1305" s="47">
        <v>0</v>
      </c>
      <c r="P1305" s="47">
        <v>0</v>
      </c>
      <c r="Q1305" s="47">
        <v>0</v>
      </c>
      <c r="R1305" s="47">
        <v>0</v>
      </c>
      <c r="S1305" s="47">
        <v>0</v>
      </c>
      <c r="T1305" s="47">
        <v>0</v>
      </c>
      <c r="U1305" s="47">
        <v>0</v>
      </c>
      <c r="V1305" s="47">
        <v>0</v>
      </c>
      <c r="W1305" s="47">
        <v>220.36099999999999</v>
      </c>
    </row>
    <row r="1306" spans="1:23" s="9" customFormat="1" x14ac:dyDescent="0.25">
      <c r="A1306" s="100"/>
      <c r="B1306" s="43" t="s">
        <v>146</v>
      </c>
      <c r="C1306" s="47">
        <v>27.588999999999999</v>
      </c>
      <c r="D1306" s="47">
        <v>0</v>
      </c>
      <c r="E1306" s="47">
        <v>0</v>
      </c>
      <c r="F1306" s="47">
        <v>184.52799999999999</v>
      </c>
      <c r="G1306" s="47">
        <v>0</v>
      </c>
      <c r="H1306" s="47">
        <v>0</v>
      </c>
      <c r="I1306" s="47">
        <v>0</v>
      </c>
      <c r="J1306" s="47">
        <v>0</v>
      </c>
      <c r="K1306" s="47">
        <v>0</v>
      </c>
      <c r="L1306" s="47">
        <v>0</v>
      </c>
      <c r="M1306" s="47">
        <v>0</v>
      </c>
      <c r="N1306" s="47">
        <v>0</v>
      </c>
      <c r="O1306" s="47">
        <v>0</v>
      </c>
      <c r="P1306" s="47">
        <v>0</v>
      </c>
      <c r="Q1306" s="47">
        <v>0</v>
      </c>
      <c r="R1306" s="47">
        <v>0</v>
      </c>
      <c r="S1306" s="47">
        <v>0</v>
      </c>
      <c r="T1306" s="47">
        <v>0</v>
      </c>
      <c r="U1306" s="47">
        <v>0</v>
      </c>
      <c r="V1306" s="47">
        <v>0</v>
      </c>
      <c r="W1306" s="47">
        <v>212.11699999999999</v>
      </c>
    </row>
    <row r="1307" spans="1:23" s="9" customFormat="1" ht="30" x14ac:dyDescent="0.25">
      <c r="A1307" s="100"/>
      <c r="B1307" s="43" t="s">
        <v>145</v>
      </c>
      <c r="C1307" s="47">
        <v>19.320304</v>
      </c>
      <c r="D1307" s="47">
        <v>0</v>
      </c>
      <c r="E1307" s="47">
        <v>0</v>
      </c>
      <c r="F1307" s="47">
        <v>161.34039000000001</v>
      </c>
      <c r="G1307" s="47">
        <v>0</v>
      </c>
      <c r="H1307" s="47">
        <v>0</v>
      </c>
      <c r="I1307" s="47">
        <v>0</v>
      </c>
      <c r="J1307" s="47">
        <v>0</v>
      </c>
      <c r="K1307" s="47">
        <v>0</v>
      </c>
      <c r="L1307" s="47">
        <v>0</v>
      </c>
      <c r="M1307" s="47">
        <v>0</v>
      </c>
      <c r="N1307" s="47">
        <v>0</v>
      </c>
      <c r="O1307" s="47">
        <v>0</v>
      </c>
      <c r="P1307" s="47">
        <v>0</v>
      </c>
      <c r="Q1307" s="47">
        <v>0</v>
      </c>
      <c r="R1307" s="47">
        <v>0</v>
      </c>
      <c r="S1307" s="47">
        <v>0</v>
      </c>
      <c r="T1307" s="47">
        <v>0</v>
      </c>
      <c r="U1307" s="47">
        <v>0</v>
      </c>
      <c r="V1307" s="47">
        <v>0</v>
      </c>
      <c r="W1307" s="47">
        <v>180.66069400000001</v>
      </c>
    </row>
    <row r="1308" spans="1:23" s="9" customFormat="1" x14ac:dyDescent="0.25">
      <c r="A1308" s="100"/>
      <c r="B1308" s="43" t="s">
        <v>148</v>
      </c>
      <c r="C1308" s="47">
        <v>9.6742519999999992</v>
      </c>
      <c r="D1308" s="47">
        <v>0</v>
      </c>
      <c r="E1308" s="47">
        <v>0</v>
      </c>
      <c r="F1308" s="47">
        <v>167.619088</v>
      </c>
      <c r="G1308" s="47">
        <v>0</v>
      </c>
      <c r="H1308" s="47">
        <v>0</v>
      </c>
      <c r="I1308" s="47">
        <v>0</v>
      </c>
      <c r="J1308" s="47">
        <v>0</v>
      </c>
      <c r="K1308" s="47">
        <v>0</v>
      </c>
      <c r="L1308" s="47">
        <v>0</v>
      </c>
      <c r="M1308" s="47">
        <v>0</v>
      </c>
      <c r="N1308" s="47">
        <v>0</v>
      </c>
      <c r="O1308" s="47">
        <v>0</v>
      </c>
      <c r="P1308" s="47">
        <v>0</v>
      </c>
      <c r="Q1308" s="47">
        <v>0</v>
      </c>
      <c r="R1308" s="47">
        <v>0</v>
      </c>
      <c r="S1308" s="47">
        <v>0</v>
      </c>
      <c r="T1308" s="47">
        <v>0</v>
      </c>
      <c r="U1308" s="47">
        <v>0</v>
      </c>
      <c r="V1308" s="47">
        <v>0</v>
      </c>
      <c r="W1308" s="47">
        <v>177.29334</v>
      </c>
    </row>
    <row r="1309" spans="1:23" s="9" customFormat="1" x14ac:dyDescent="0.25">
      <c r="A1309" s="100"/>
      <c r="B1309" s="43" t="s">
        <v>155</v>
      </c>
      <c r="C1309" s="47">
        <v>10.875999999999999</v>
      </c>
      <c r="D1309" s="47">
        <v>0</v>
      </c>
      <c r="E1309" s="47">
        <v>0</v>
      </c>
      <c r="F1309" s="47">
        <v>160.97200000000001</v>
      </c>
      <c r="G1309" s="47">
        <v>0</v>
      </c>
      <c r="H1309" s="47">
        <v>0</v>
      </c>
      <c r="I1309" s="47">
        <v>0</v>
      </c>
      <c r="J1309" s="47">
        <v>0</v>
      </c>
      <c r="K1309" s="47">
        <v>0</v>
      </c>
      <c r="L1309" s="47">
        <v>0</v>
      </c>
      <c r="M1309" s="47">
        <v>0</v>
      </c>
      <c r="N1309" s="47">
        <v>0</v>
      </c>
      <c r="O1309" s="47">
        <v>0</v>
      </c>
      <c r="P1309" s="47">
        <v>0</v>
      </c>
      <c r="Q1309" s="47">
        <v>0</v>
      </c>
      <c r="R1309" s="47">
        <v>0</v>
      </c>
      <c r="S1309" s="47">
        <v>0</v>
      </c>
      <c r="T1309" s="47">
        <v>0</v>
      </c>
      <c r="U1309" s="47">
        <v>0</v>
      </c>
      <c r="V1309" s="47">
        <v>0</v>
      </c>
      <c r="W1309" s="47">
        <v>171.84800000000001</v>
      </c>
    </row>
    <row r="1310" spans="1:23" s="9" customFormat="1" x14ac:dyDescent="0.25">
      <c r="A1310" s="100"/>
      <c r="B1310" s="43" t="s">
        <v>137</v>
      </c>
      <c r="C1310" s="47">
        <v>17.400936000000002</v>
      </c>
      <c r="D1310" s="47">
        <v>0</v>
      </c>
      <c r="E1310" s="47">
        <v>0</v>
      </c>
      <c r="F1310" s="47">
        <v>70.985258999999999</v>
      </c>
      <c r="G1310" s="47">
        <v>0</v>
      </c>
      <c r="H1310" s="47">
        <v>0</v>
      </c>
      <c r="I1310" s="47">
        <v>0</v>
      </c>
      <c r="J1310" s="47">
        <v>0</v>
      </c>
      <c r="K1310" s="47">
        <v>0</v>
      </c>
      <c r="L1310" s="47">
        <v>0</v>
      </c>
      <c r="M1310" s="47">
        <v>0</v>
      </c>
      <c r="N1310" s="47">
        <v>0</v>
      </c>
      <c r="O1310" s="47">
        <v>0</v>
      </c>
      <c r="P1310" s="47">
        <v>0</v>
      </c>
      <c r="Q1310" s="47">
        <v>0</v>
      </c>
      <c r="R1310" s="47">
        <v>0</v>
      </c>
      <c r="S1310" s="47">
        <v>0</v>
      </c>
      <c r="T1310" s="47">
        <v>0</v>
      </c>
      <c r="U1310" s="47">
        <v>0</v>
      </c>
      <c r="V1310" s="47">
        <v>0</v>
      </c>
      <c r="W1310" s="47">
        <v>88.386195000000001</v>
      </c>
    </row>
    <row r="1311" spans="1:23" s="9" customFormat="1" x14ac:dyDescent="0.25">
      <c r="A1311" s="100"/>
      <c r="B1311" s="43" t="s">
        <v>152</v>
      </c>
      <c r="C1311" s="47">
        <v>1.8680000000000001</v>
      </c>
      <c r="D1311" s="47">
        <v>0</v>
      </c>
      <c r="E1311" s="47">
        <v>0</v>
      </c>
      <c r="F1311" s="47">
        <v>81.995999999999995</v>
      </c>
      <c r="G1311" s="47">
        <v>0</v>
      </c>
      <c r="H1311" s="47">
        <v>0</v>
      </c>
      <c r="I1311" s="47">
        <v>0</v>
      </c>
      <c r="J1311" s="47">
        <v>0</v>
      </c>
      <c r="K1311" s="47">
        <v>0</v>
      </c>
      <c r="L1311" s="47">
        <v>0</v>
      </c>
      <c r="M1311" s="47">
        <v>0</v>
      </c>
      <c r="N1311" s="47">
        <v>0</v>
      </c>
      <c r="O1311" s="47">
        <v>0</v>
      </c>
      <c r="P1311" s="47">
        <v>0</v>
      </c>
      <c r="Q1311" s="47">
        <v>0</v>
      </c>
      <c r="R1311" s="47">
        <v>0</v>
      </c>
      <c r="S1311" s="47">
        <v>0</v>
      </c>
      <c r="T1311" s="47">
        <v>0</v>
      </c>
      <c r="U1311" s="47">
        <v>0</v>
      </c>
      <c r="V1311" s="47">
        <v>0</v>
      </c>
      <c r="W1311" s="47">
        <v>83.864000000000004</v>
      </c>
    </row>
    <row r="1312" spans="1:23" s="9" customFormat="1" x14ac:dyDescent="0.25">
      <c r="A1312" s="100"/>
      <c r="B1312" s="43" t="s">
        <v>149</v>
      </c>
      <c r="C1312" s="47">
        <v>6.7359999999999998</v>
      </c>
      <c r="D1312" s="47">
        <v>0</v>
      </c>
      <c r="E1312" s="47">
        <v>0</v>
      </c>
      <c r="F1312" s="47">
        <v>76.185000000000002</v>
      </c>
      <c r="G1312" s="47">
        <v>0</v>
      </c>
      <c r="H1312" s="47">
        <v>0</v>
      </c>
      <c r="I1312" s="47">
        <v>0</v>
      </c>
      <c r="J1312" s="47">
        <v>0</v>
      </c>
      <c r="K1312" s="47">
        <v>0</v>
      </c>
      <c r="L1312" s="47">
        <v>0</v>
      </c>
      <c r="M1312" s="47">
        <v>0</v>
      </c>
      <c r="N1312" s="47">
        <v>0</v>
      </c>
      <c r="O1312" s="47">
        <v>0</v>
      </c>
      <c r="P1312" s="47">
        <v>0</v>
      </c>
      <c r="Q1312" s="47">
        <v>0</v>
      </c>
      <c r="R1312" s="47">
        <v>0</v>
      </c>
      <c r="S1312" s="47">
        <v>0</v>
      </c>
      <c r="T1312" s="47">
        <v>0</v>
      </c>
      <c r="U1312" s="47">
        <v>0</v>
      </c>
      <c r="V1312" s="47">
        <v>0</v>
      </c>
      <c r="W1312" s="47">
        <v>82.921000000000006</v>
      </c>
    </row>
    <row r="1313" spans="1:23" s="9" customFormat="1" x14ac:dyDescent="0.25">
      <c r="A1313" s="100"/>
      <c r="B1313" s="43" t="s">
        <v>150</v>
      </c>
      <c r="C1313" s="47">
        <v>3.7589039999999998</v>
      </c>
      <c r="D1313" s="47">
        <v>0</v>
      </c>
      <c r="E1313" s="47">
        <v>0</v>
      </c>
      <c r="F1313" s="47">
        <v>57.145465999999999</v>
      </c>
      <c r="G1313" s="47">
        <v>0</v>
      </c>
      <c r="H1313" s="47">
        <v>0</v>
      </c>
      <c r="I1313" s="47">
        <v>0</v>
      </c>
      <c r="J1313" s="47">
        <v>0</v>
      </c>
      <c r="K1313" s="47">
        <v>0</v>
      </c>
      <c r="L1313" s="47">
        <v>0</v>
      </c>
      <c r="M1313" s="47">
        <v>0</v>
      </c>
      <c r="N1313" s="47">
        <v>0</v>
      </c>
      <c r="O1313" s="47">
        <v>0</v>
      </c>
      <c r="P1313" s="47">
        <v>0</v>
      </c>
      <c r="Q1313" s="47">
        <v>0</v>
      </c>
      <c r="R1313" s="47">
        <v>0</v>
      </c>
      <c r="S1313" s="47">
        <v>0</v>
      </c>
      <c r="T1313" s="47">
        <v>0</v>
      </c>
      <c r="U1313" s="47">
        <v>0</v>
      </c>
      <c r="V1313" s="47">
        <v>0</v>
      </c>
      <c r="W1313" s="47">
        <v>60.90437</v>
      </c>
    </row>
    <row r="1314" spans="1:23" s="9" customFormat="1" x14ac:dyDescent="0.25">
      <c r="A1314" s="100"/>
      <c r="B1314" s="43" t="s">
        <v>156</v>
      </c>
      <c r="C1314" s="47">
        <v>2.9980000000000002</v>
      </c>
      <c r="D1314" s="47">
        <v>0</v>
      </c>
      <c r="E1314" s="47">
        <v>0</v>
      </c>
      <c r="F1314" s="47">
        <v>23.968</v>
      </c>
      <c r="G1314" s="47">
        <v>0</v>
      </c>
      <c r="H1314" s="47">
        <v>0</v>
      </c>
      <c r="I1314" s="47">
        <v>0</v>
      </c>
      <c r="J1314" s="47">
        <v>0</v>
      </c>
      <c r="K1314" s="47">
        <v>0</v>
      </c>
      <c r="L1314" s="47">
        <v>0</v>
      </c>
      <c r="M1314" s="47">
        <v>0</v>
      </c>
      <c r="N1314" s="47">
        <v>0</v>
      </c>
      <c r="O1314" s="47">
        <v>0</v>
      </c>
      <c r="P1314" s="47">
        <v>0</v>
      </c>
      <c r="Q1314" s="47">
        <v>0</v>
      </c>
      <c r="R1314" s="47">
        <v>0</v>
      </c>
      <c r="S1314" s="47">
        <v>0</v>
      </c>
      <c r="T1314" s="47">
        <v>0</v>
      </c>
      <c r="U1314" s="47">
        <v>0</v>
      </c>
      <c r="V1314" s="47">
        <v>0</v>
      </c>
      <c r="W1314" s="47">
        <v>26.966000000000001</v>
      </c>
    </row>
    <row r="1315" spans="1:23" s="9" customFormat="1" x14ac:dyDescent="0.25">
      <c r="A1315" s="100"/>
      <c r="B1315" s="43" t="s">
        <v>158</v>
      </c>
      <c r="C1315" s="47">
        <v>1.8900189999999999</v>
      </c>
      <c r="D1315" s="47">
        <v>0</v>
      </c>
      <c r="E1315" s="47">
        <v>0</v>
      </c>
      <c r="F1315" s="47">
        <v>10.147301000000001</v>
      </c>
      <c r="G1315" s="47">
        <v>0</v>
      </c>
      <c r="H1315" s="47">
        <v>0</v>
      </c>
      <c r="I1315" s="47">
        <v>0</v>
      </c>
      <c r="J1315" s="47">
        <v>0</v>
      </c>
      <c r="K1315" s="47">
        <v>0</v>
      </c>
      <c r="L1315" s="47">
        <v>0</v>
      </c>
      <c r="M1315" s="47">
        <v>0</v>
      </c>
      <c r="N1315" s="47">
        <v>0</v>
      </c>
      <c r="O1315" s="47">
        <v>0</v>
      </c>
      <c r="P1315" s="47">
        <v>0</v>
      </c>
      <c r="Q1315" s="47">
        <v>0</v>
      </c>
      <c r="R1315" s="47">
        <v>0</v>
      </c>
      <c r="S1315" s="47">
        <v>0</v>
      </c>
      <c r="T1315" s="47">
        <v>0</v>
      </c>
      <c r="U1315" s="47">
        <v>0</v>
      </c>
      <c r="V1315" s="47">
        <v>0</v>
      </c>
      <c r="W1315" s="47">
        <v>12.037319999999999</v>
      </c>
    </row>
    <row r="1316" spans="1:23" s="9" customFormat="1" ht="30" x14ac:dyDescent="0.25">
      <c r="A1316" s="100"/>
      <c r="B1316" s="43" t="s">
        <v>157</v>
      </c>
      <c r="C1316" s="47">
        <v>0</v>
      </c>
      <c r="D1316" s="47">
        <v>0</v>
      </c>
      <c r="E1316" s="47">
        <v>0</v>
      </c>
      <c r="F1316" s="47">
        <v>8.3350000000000009</v>
      </c>
      <c r="G1316" s="47">
        <v>0</v>
      </c>
      <c r="H1316" s="47">
        <v>0</v>
      </c>
      <c r="I1316" s="47">
        <v>0</v>
      </c>
      <c r="J1316" s="47">
        <v>0</v>
      </c>
      <c r="K1316" s="47">
        <v>0</v>
      </c>
      <c r="L1316" s="47">
        <v>0</v>
      </c>
      <c r="M1316" s="47">
        <v>0</v>
      </c>
      <c r="N1316" s="47">
        <v>0</v>
      </c>
      <c r="O1316" s="47">
        <v>0</v>
      </c>
      <c r="P1316" s="47">
        <v>0</v>
      </c>
      <c r="Q1316" s="47">
        <v>0</v>
      </c>
      <c r="R1316" s="47">
        <v>0</v>
      </c>
      <c r="S1316" s="47">
        <v>0</v>
      </c>
      <c r="T1316" s="47">
        <v>0</v>
      </c>
      <c r="U1316" s="47">
        <v>0</v>
      </c>
      <c r="V1316" s="47">
        <v>0</v>
      </c>
      <c r="W1316" s="47">
        <v>8.3350000000000009</v>
      </c>
    </row>
    <row r="1317" spans="1:23" s="9" customFormat="1" ht="30" x14ac:dyDescent="0.25">
      <c r="A1317" s="100"/>
      <c r="B1317" s="43" t="s">
        <v>167</v>
      </c>
      <c r="C1317" s="47">
        <v>0</v>
      </c>
      <c r="D1317" s="47">
        <v>0</v>
      </c>
      <c r="E1317" s="47">
        <v>0</v>
      </c>
      <c r="F1317" s="47">
        <v>6.1369999999999996</v>
      </c>
      <c r="G1317" s="47">
        <v>0</v>
      </c>
      <c r="H1317" s="47">
        <v>0</v>
      </c>
      <c r="I1317" s="47">
        <v>0</v>
      </c>
      <c r="J1317" s="47">
        <v>0</v>
      </c>
      <c r="K1317" s="47">
        <v>0</v>
      </c>
      <c r="L1317" s="47">
        <v>0</v>
      </c>
      <c r="M1317" s="47">
        <v>0</v>
      </c>
      <c r="N1317" s="47">
        <v>0</v>
      </c>
      <c r="O1317" s="47">
        <v>0</v>
      </c>
      <c r="P1317" s="47">
        <v>0</v>
      </c>
      <c r="Q1317" s="47">
        <v>0</v>
      </c>
      <c r="R1317" s="47">
        <v>0</v>
      </c>
      <c r="S1317" s="47">
        <v>0</v>
      </c>
      <c r="T1317" s="47">
        <v>0</v>
      </c>
      <c r="U1317" s="47">
        <v>0</v>
      </c>
      <c r="V1317" s="47">
        <v>0</v>
      </c>
      <c r="W1317" s="47">
        <v>6.1369999999999996</v>
      </c>
    </row>
    <row r="1318" spans="1:23" s="9" customFormat="1" x14ac:dyDescent="0.25">
      <c r="A1318" s="93"/>
      <c r="B1318" s="46" t="s">
        <v>200</v>
      </c>
      <c r="C1318" s="66">
        <v>816.389228</v>
      </c>
      <c r="D1318" s="66">
        <v>0</v>
      </c>
      <c r="E1318" s="66">
        <v>0</v>
      </c>
      <c r="F1318" s="66">
        <v>3954.2442259999998</v>
      </c>
      <c r="G1318" s="66">
        <v>43.216000000000001</v>
      </c>
      <c r="H1318" s="66">
        <v>0</v>
      </c>
      <c r="I1318" s="66">
        <v>0</v>
      </c>
      <c r="J1318" s="66">
        <v>0</v>
      </c>
      <c r="K1318" s="66">
        <v>0</v>
      </c>
      <c r="L1318" s="66">
        <v>0</v>
      </c>
      <c r="M1318" s="66">
        <v>0</v>
      </c>
      <c r="N1318" s="66">
        <v>0</v>
      </c>
      <c r="O1318" s="66">
        <v>0</v>
      </c>
      <c r="P1318" s="66">
        <v>450.14800000000002</v>
      </c>
      <c r="Q1318" s="66">
        <v>0</v>
      </c>
      <c r="R1318" s="66">
        <v>0</v>
      </c>
      <c r="S1318" s="66">
        <v>0</v>
      </c>
      <c r="T1318" s="66">
        <v>0</v>
      </c>
      <c r="U1318" s="66">
        <v>0</v>
      </c>
      <c r="V1318" s="66">
        <v>0</v>
      </c>
      <c r="W1318" s="66">
        <v>5263.9974540000003</v>
      </c>
    </row>
    <row r="1319" spans="1:23" s="9" customFormat="1" x14ac:dyDescent="0.25">
      <c r="A1319" s="92" t="s">
        <v>221</v>
      </c>
      <c r="B1319" s="43" t="s">
        <v>143</v>
      </c>
      <c r="C1319" s="47">
        <v>164.45429100000001</v>
      </c>
      <c r="D1319" s="47">
        <v>0</v>
      </c>
      <c r="E1319" s="47">
        <v>0</v>
      </c>
      <c r="F1319" s="47">
        <v>3484.8555000000001</v>
      </c>
      <c r="G1319" s="47">
        <v>0</v>
      </c>
      <c r="H1319" s="47">
        <v>0</v>
      </c>
      <c r="I1319" s="47">
        <v>0</v>
      </c>
      <c r="J1319" s="47">
        <v>0</v>
      </c>
      <c r="K1319" s="47">
        <v>0</v>
      </c>
      <c r="L1319" s="47">
        <v>0</v>
      </c>
      <c r="M1319" s="47">
        <v>0</v>
      </c>
      <c r="N1319" s="47">
        <v>0</v>
      </c>
      <c r="O1319" s="47">
        <v>0</v>
      </c>
      <c r="P1319" s="47">
        <v>0</v>
      </c>
      <c r="Q1319" s="47">
        <v>0</v>
      </c>
      <c r="R1319" s="47">
        <v>0</v>
      </c>
      <c r="S1319" s="47">
        <v>0</v>
      </c>
      <c r="T1319" s="47">
        <v>0</v>
      </c>
      <c r="U1319" s="47">
        <v>0</v>
      </c>
      <c r="V1319" s="47">
        <v>0</v>
      </c>
      <c r="W1319" s="47">
        <v>3649.3097910000001</v>
      </c>
    </row>
    <row r="1320" spans="1:23" s="9" customFormat="1" x14ac:dyDescent="0.25">
      <c r="A1320" s="100"/>
      <c r="B1320" s="43" t="s">
        <v>111</v>
      </c>
      <c r="C1320" s="47">
        <v>411.05076400000002</v>
      </c>
      <c r="D1320" s="47">
        <v>0</v>
      </c>
      <c r="E1320" s="47">
        <v>0</v>
      </c>
      <c r="F1320" s="47">
        <v>2085.6867670000001</v>
      </c>
      <c r="G1320" s="47">
        <v>0</v>
      </c>
      <c r="H1320" s="47">
        <v>0</v>
      </c>
      <c r="I1320" s="47">
        <v>0</v>
      </c>
      <c r="J1320" s="47">
        <v>0</v>
      </c>
      <c r="K1320" s="47">
        <v>0</v>
      </c>
      <c r="L1320" s="47">
        <v>0</v>
      </c>
      <c r="M1320" s="47">
        <v>0</v>
      </c>
      <c r="N1320" s="47">
        <v>0</v>
      </c>
      <c r="O1320" s="47">
        <v>7.2830000000000004</v>
      </c>
      <c r="P1320" s="47">
        <v>422.45100000000002</v>
      </c>
      <c r="Q1320" s="47">
        <v>0</v>
      </c>
      <c r="R1320" s="47">
        <v>0</v>
      </c>
      <c r="S1320" s="47">
        <v>0</v>
      </c>
      <c r="T1320" s="47">
        <v>0</v>
      </c>
      <c r="U1320" s="47">
        <v>0</v>
      </c>
      <c r="V1320" s="47">
        <v>0</v>
      </c>
      <c r="W1320" s="47">
        <v>2926.4715310000001</v>
      </c>
    </row>
    <row r="1321" spans="1:23" s="9" customFormat="1" x14ac:dyDescent="0.25">
      <c r="A1321" s="100"/>
      <c r="B1321" s="43" t="s">
        <v>115</v>
      </c>
      <c r="C1321" s="47">
        <v>469.86598800000002</v>
      </c>
      <c r="D1321" s="47">
        <v>0</v>
      </c>
      <c r="E1321" s="47">
        <v>0</v>
      </c>
      <c r="F1321" s="47">
        <v>1994.566022</v>
      </c>
      <c r="G1321" s="47">
        <v>0</v>
      </c>
      <c r="H1321" s="47">
        <v>0</v>
      </c>
      <c r="I1321" s="47">
        <v>0</v>
      </c>
      <c r="J1321" s="47">
        <v>13.56</v>
      </c>
      <c r="K1321" s="47">
        <v>0</v>
      </c>
      <c r="L1321" s="47">
        <v>0</v>
      </c>
      <c r="M1321" s="47">
        <v>0</v>
      </c>
      <c r="N1321" s="47">
        <v>0</v>
      </c>
      <c r="O1321" s="47">
        <v>0</v>
      </c>
      <c r="P1321" s="47">
        <v>0</v>
      </c>
      <c r="Q1321" s="47">
        <v>0</v>
      </c>
      <c r="R1321" s="47">
        <v>0</v>
      </c>
      <c r="S1321" s="47">
        <v>0</v>
      </c>
      <c r="T1321" s="47">
        <v>0</v>
      </c>
      <c r="U1321" s="47">
        <v>0</v>
      </c>
      <c r="V1321" s="47">
        <v>0</v>
      </c>
      <c r="W1321" s="47">
        <v>2477.9920099999999</v>
      </c>
    </row>
    <row r="1322" spans="1:23" s="9" customFormat="1" x14ac:dyDescent="0.25">
      <c r="A1322" s="100"/>
      <c r="B1322" s="43" t="s">
        <v>146</v>
      </c>
      <c r="C1322" s="47">
        <v>23.236999999999998</v>
      </c>
      <c r="D1322" s="47">
        <v>0</v>
      </c>
      <c r="E1322" s="47">
        <v>0</v>
      </c>
      <c r="F1322" s="47">
        <v>1786.191</v>
      </c>
      <c r="G1322" s="47">
        <v>0</v>
      </c>
      <c r="H1322" s="47">
        <v>0</v>
      </c>
      <c r="I1322" s="47">
        <v>0</v>
      </c>
      <c r="J1322" s="47">
        <v>0</v>
      </c>
      <c r="K1322" s="47">
        <v>0</v>
      </c>
      <c r="L1322" s="47">
        <v>0</v>
      </c>
      <c r="M1322" s="47">
        <v>0</v>
      </c>
      <c r="N1322" s="47">
        <v>0</v>
      </c>
      <c r="O1322" s="47">
        <v>0</v>
      </c>
      <c r="P1322" s="47">
        <v>0</v>
      </c>
      <c r="Q1322" s="47">
        <v>0</v>
      </c>
      <c r="R1322" s="47">
        <v>0</v>
      </c>
      <c r="S1322" s="47">
        <v>0</v>
      </c>
      <c r="T1322" s="47">
        <v>0</v>
      </c>
      <c r="U1322" s="47">
        <v>0</v>
      </c>
      <c r="V1322" s="47">
        <v>0</v>
      </c>
      <c r="W1322" s="47">
        <v>1809.4280000000001</v>
      </c>
    </row>
    <row r="1323" spans="1:23" s="9" customFormat="1" x14ac:dyDescent="0.25">
      <c r="A1323" s="100"/>
      <c r="B1323" s="43" t="s">
        <v>141</v>
      </c>
      <c r="C1323" s="47">
        <v>463.45075200000002</v>
      </c>
      <c r="D1323" s="47">
        <v>0</v>
      </c>
      <c r="E1323" s="47">
        <v>0</v>
      </c>
      <c r="F1323" s="47">
        <v>1213.5827059999999</v>
      </c>
      <c r="G1323" s="47">
        <v>0</v>
      </c>
      <c r="H1323" s="47">
        <v>0</v>
      </c>
      <c r="I1323" s="47">
        <v>0</v>
      </c>
      <c r="J1323" s="47">
        <v>0</v>
      </c>
      <c r="K1323" s="47">
        <v>0</v>
      </c>
      <c r="L1323" s="47">
        <v>0</v>
      </c>
      <c r="M1323" s="47">
        <v>0</v>
      </c>
      <c r="N1323" s="47">
        <v>0</v>
      </c>
      <c r="O1323" s="47">
        <v>0</v>
      </c>
      <c r="P1323" s="47">
        <v>0</v>
      </c>
      <c r="Q1323" s="47">
        <v>0</v>
      </c>
      <c r="R1323" s="47">
        <v>0</v>
      </c>
      <c r="S1323" s="47">
        <v>0</v>
      </c>
      <c r="T1323" s="47">
        <v>0</v>
      </c>
      <c r="U1323" s="47">
        <v>0</v>
      </c>
      <c r="V1323" s="47">
        <v>0</v>
      </c>
      <c r="W1323" s="47">
        <v>1677.0334580000001</v>
      </c>
    </row>
    <row r="1324" spans="1:23" s="9" customFormat="1" x14ac:dyDescent="0.25">
      <c r="A1324" s="100"/>
      <c r="B1324" s="43" t="s">
        <v>142</v>
      </c>
      <c r="C1324" s="47">
        <v>130.096</v>
      </c>
      <c r="D1324" s="47">
        <v>0</v>
      </c>
      <c r="E1324" s="47">
        <v>0</v>
      </c>
      <c r="F1324" s="47">
        <v>1380.11</v>
      </c>
      <c r="G1324" s="47">
        <v>0</v>
      </c>
      <c r="H1324" s="47">
        <v>0</v>
      </c>
      <c r="I1324" s="47">
        <v>0</v>
      </c>
      <c r="J1324" s="47">
        <v>0</v>
      </c>
      <c r="K1324" s="47">
        <v>0</v>
      </c>
      <c r="L1324" s="47">
        <v>0</v>
      </c>
      <c r="M1324" s="47">
        <v>0</v>
      </c>
      <c r="N1324" s="47">
        <v>0</v>
      </c>
      <c r="O1324" s="47">
        <v>0</v>
      </c>
      <c r="P1324" s="47">
        <v>0</v>
      </c>
      <c r="Q1324" s="47">
        <v>0</v>
      </c>
      <c r="R1324" s="47">
        <v>0</v>
      </c>
      <c r="S1324" s="47">
        <v>0</v>
      </c>
      <c r="T1324" s="47">
        <v>0</v>
      </c>
      <c r="U1324" s="47">
        <v>0</v>
      </c>
      <c r="V1324" s="47">
        <v>0</v>
      </c>
      <c r="W1324" s="47">
        <v>1510.2059999999999</v>
      </c>
    </row>
    <row r="1325" spans="1:23" s="9" customFormat="1" x14ac:dyDescent="0.25">
      <c r="A1325" s="100"/>
      <c r="B1325" s="43" t="s">
        <v>113</v>
      </c>
      <c r="C1325" s="47">
        <v>27.75</v>
      </c>
      <c r="D1325" s="47">
        <v>0</v>
      </c>
      <c r="E1325" s="47">
        <v>0</v>
      </c>
      <c r="F1325" s="47">
        <v>869.89</v>
      </c>
      <c r="G1325" s="47">
        <v>0</v>
      </c>
      <c r="H1325" s="47">
        <v>0</v>
      </c>
      <c r="I1325" s="47">
        <v>0</v>
      </c>
      <c r="J1325" s="47">
        <v>0</v>
      </c>
      <c r="K1325" s="47">
        <v>0</v>
      </c>
      <c r="L1325" s="47">
        <v>0</v>
      </c>
      <c r="M1325" s="47">
        <v>0</v>
      </c>
      <c r="N1325" s="47">
        <v>0</v>
      </c>
      <c r="O1325" s="47">
        <v>0</v>
      </c>
      <c r="P1325" s="47">
        <v>0</v>
      </c>
      <c r="Q1325" s="47">
        <v>0</v>
      </c>
      <c r="R1325" s="47">
        <v>0</v>
      </c>
      <c r="S1325" s="47">
        <v>0</v>
      </c>
      <c r="T1325" s="47">
        <v>0</v>
      </c>
      <c r="U1325" s="47">
        <v>0</v>
      </c>
      <c r="V1325" s="47">
        <v>0</v>
      </c>
      <c r="W1325" s="47">
        <v>897.64</v>
      </c>
    </row>
    <row r="1326" spans="1:23" s="9" customFormat="1" ht="30" x14ac:dyDescent="0.25">
      <c r="A1326" s="100"/>
      <c r="B1326" s="43" t="s">
        <v>157</v>
      </c>
      <c r="C1326" s="47">
        <v>2.9449999999999998</v>
      </c>
      <c r="D1326" s="47">
        <v>0</v>
      </c>
      <c r="E1326" s="47">
        <v>0</v>
      </c>
      <c r="F1326" s="47">
        <v>677.03099999999995</v>
      </c>
      <c r="G1326" s="47">
        <v>0</v>
      </c>
      <c r="H1326" s="47">
        <v>0</v>
      </c>
      <c r="I1326" s="47">
        <v>0</v>
      </c>
      <c r="J1326" s="47">
        <v>0</v>
      </c>
      <c r="K1326" s="47">
        <v>0</v>
      </c>
      <c r="L1326" s="47">
        <v>0</v>
      </c>
      <c r="M1326" s="47">
        <v>0</v>
      </c>
      <c r="N1326" s="47">
        <v>0</v>
      </c>
      <c r="O1326" s="47">
        <v>0</v>
      </c>
      <c r="P1326" s="47">
        <v>0</v>
      </c>
      <c r="Q1326" s="47">
        <v>0</v>
      </c>
      <c r="R1326" s="47">
        <v>0</v>
      </c>
      <c r="S1326" s="47">
        <v>0</v>
      </c>
      <c r="T1326" s="47">
        <v>0</v>
      </c>
      <c r="U1326" s="47">
        <v>0</v>
      </c>
      <c r="V1326" s="47">
        <v>0</v>
      </c>
      <c r="W1326" s="47">
        <v>679.976</v>
      </c>
    </row>
    <row r="1327" spans="1:23" s="9" customFormat="1" x14ac:dyDescent="0.25">
      <c r="A1327" s="100"/>
      <c r="B1327" s="43" t="s">
        <v>147</v>
      </c>
      <c r="C1327" s="47">
        <v>17.266999999999999</v>
      </c>
      <c r="D1327" s="47">
        <v>0</v>
      </c>
      <c r="E1327" s="47">
        <v>0</v>
      </c>
      <c r="F1327" s="47">
        <v>628.85299999999995</v>
      </c>
      <c r="G1327" s="47">
        <v>0</v>
      </c>
      <c r="H1327" s="47">
        <v>0</v>
      </c>
      <c r="I1327" s="47">
        <v>0</v>
      </c>
      <c r="J1327" s="47">
        <v>0</v>
      </c>
      <c r="K1327" s="47">
        <v>0</v>
      </c>
      <c r="L1327" s="47">
        <v>0</v>
      </c>
      <c r="M1327" s="47">
        <v>0</v>
      </c>
      <c r="N1327" s="47">
        <v>0</v>
      </c>
      <c r="O1327" s="47">
        <v>0</v>
      </c>
      <c r="P1327" s="47">
        <v>0</v>
      </c>
      <c r="Q1327" s="47">
        <v>0</v>
      </c>
      <c r="R1327" s="47">
        <v>0</v>
      </c>
      <c r="S1327" s="47">
        <v>0</v>
      </c>
      <c r="T1327" s="47">
        <v>0</v>
      </c>
      <c r="U1327" s="47">
        <v>0</v>
      </c>
      <c r="V1327" s="47">
        <v>0</v>
      </c>
      <c r="W1327" s="47">
        <v>646.12</v>
      </c>
    </row>
    <row r="1328" spans="1:23" s="9" customFormat="1" x14ac:dyDescent="0.25">
      <c r="A1328" s="100"/>
      <c r="B1328" s="43" t="s">
        <v>148</v>
      </c>
      <c r="C1328" s="47">
        <v>18.036594999999998</v>
      </c>
      <c r="D1328" s="47">
        <v>0</v>
      </c>
      <c r="E1328" s="47">
        <v>0</v>
      </c>
      <c r="F1328" s="47">
        <v>310.811532</v>
      </c>
      <c r="G1328" s="47">
        <v>0</v>
      </c>
      <c r="H1328" s="47">
        <v>0</v>
      </c>
      <c r="I1328" s="47">
        <v>0</v>
      </c>
      <c r="J1328" s="47">
        <v>0</v>
      </c>
      <c r="K1328" s="47">
        <v>0</v>
      </c>
      <c r="L1328" s="47">
        <v>0</v>
      </c>
      <c r="M1328" s="47">
        <v>0</v>
      </c>
      <c r="N1328" s="47">
        <v>0</v>
      </c>
      <c r="O1328" s="47">
        <v>0</v>
      </c>
      <c r="P1328" s="47">
        <v>0</v>
      </c>
      <c r="Q1328" s="47">
        <v>0</v>
      </c>
      <c r="R1328" s="47">
        <v>0</v>
      </c>
      <c r="S1328" s="47">
        <v>0</v>
      </c>
      <c r="T1328" s="47">
        <v>0</v>
      </c>
      <c r="U1328" s="47">
        <v>0</v>
      </c>
      <c r="V1328" s="47">
        <v>0</v>
      </c>
      <c r="W1328" s="47">
        <v>328.84812699999998</v>
      </c>
    </row>
    <row r="1329" spans="1:23" s="9" customFormat="1" x14ac:dyDescent="0.25">
      <c r="A1329" s="100"/>
      <c r="B1329" s="43" t="s">
        <v>159</v>
      </c>
      <c r="C1329" s="47">
        <v>7.8890000000000002</v>
      </c>
      <c r="D1329" s="47">
        <v>0</v>
      </c>
      <c r="E1329" s="47">
        <v>0</v>
      </c>
      <c r="F1329" s="47">
        <v>310.41300000000001</v>
      </c>
      <c r="G1329" s="47">
        <v>0</v>
      </c>
      <c r="H1329" s="47">
        <v>0</v>
      </c>
      <c r="I1329" s="47">
        <v>0</v>
      </c>
      <c r="J1329" s="47">
        <v>0</v>
      </c>
      <c r="K1329" s="47">
        <v>0</v>
      </c>
      <c r="L1329" s="47">
        <v>0</v>
      </c>
      <c r="M1329" s="47">
        <v>0</v>
      </c>
      <c r="N1329" s="47">
        <v>0</v>
      </c>
      <c r="O1329" s="47">
        <v>0</v>
      </c>
      <c r="P1329" s="47">
        <v>0</v>
      </c>
      <c r="Q1329" s="47">
        <v>0</v>
      </c>
      <c r="R1329" s="47">
        <v>0</v>
      </c>
      <c r="S1329" s="47">
        <v>0</v>
      </c>
      <c r="T1329" s="47">
        <v>0</v>
      </c>
      <c r="U1329" s="47">
        <v>0</v>
      </c>
      <c r="V1329" s="47">
        <v>0</v>
      </c>
      <c r="W1329" s="47">
        <v>318.30200000000002</v>
      </c>
    </row>
    <row r="1330" spans="1:23" s="9" customFormat="1" x14ac:dyDescent="0.25">
      <c r="A1330" s="100"/>
      <c r="B1330" s="43" t="s">
        <v>153</v>
      </c>
      <c r="C1330" s="47">
        <v>20.098096000000002</v>
      </c>
      <c r="D1330" s="47">
        <v>0</v>
      </c>
      <c r="E1330" s="47">
        <v>0</v>
      </c>
      <c r="F1330" s="47">
        <v>126.103966</v>
      </c>
      <c r="G1330" s="47">
        <v>0</v>
      </c>
      <c r="H1330" s="47">
        <v>0</v>
      </c>
      <c r="I1330" s="47">
        <v>0</v>
      </c>
      <c r="J1330" s="47">
        <v>0</v>
      </c>
      <c r="K1330" s="47">
        <v>0</v>
      </c>
      <c r="L1330" s="47">
        <v>0</v>
      </c>
      <c r="M1330" s="47">
        <v>0</v>
      </c>
      <c r="N1330" s="47">
        <v>0</v>
      </c>
      <c r="O1330" s="47">
        <v>0</v>
      </c>
      <c r="P1330" s="47">
        <v>0</v>
      </c>
      <c r="Q1330" s="47">
        <v>0</v>
      </c>
      <c r="R1330" s="47">
        <v>0</v>
      </c>
      <c r="S1330" s="47">
        <v>0</v>
      </c>
      <c r="T1330" s="47">
        <v>0</v>
      </c>
      <c r="U1330" s="47">
        <v>0</v>
      </c>
      <c r="V1330" s="47">
        <v>0</v>
      </c>
      <c r="W1330" s="47">
        <v>146.20206200000001</v>
      </c>
    </row>
    <row r="1331" spans="1:23" s="9" customFormat="1" x14ac:dyDescent="0.25">
      <c r="A1331" s="100"/>
      <c r="B1331" s="43" t="s">
        <v>154</v>
      </c>
      <c r="C1331" s="47">
        <v>0</v>
      </c>
      <c r="D1331" s="47">
        <v>0</v>
      </c>
      <c r="E1331" s="47">
        <v>0</v>
      </c>
      <c r="F1331" s="47">
        <v>142.102</v>
      </c>
      <c r="G1331" s="47">
        <v>0</v>
      </c>
      <c r="H1331" s="47">
        <v>0</v>
      </c>
      <c r="I1331" s="47">
        <v>0</v>
      </c>
      <c r="J1331" s="47">
        <v>0</v>
      </c>
      <c r="K1331" s="47">
        <v>0</v>
      </c>
      <c r="L1331" s="47">
        <v>0</v>
      </c>
      <c r="M1331" s="47">
        <v>0</v>
      </c>
      <c r="N1331" s="47">
        <v>0</v>
      </c>
      <c r="O1331" s="47">
        <v>0</v>
      </c>
      <c r="P1331" s="47">
        <v>0</v>
      </c>
      <c r="Q1331" s="47">
        <v>0</v>
      </c>
      <c r="R1331" s="47">
        <v>0</v>
      </c>
      <c r="S1331" s="47">
        <v>0</v>
      </c>
      <c r="T1331" s="47">
        <v>0</v>
      </c>
      <c r="U1331" s="47">
        <v>0</v>
      </c>
      <c r="V1331" s="47">
        <v>0</v>
      </c>
      <c r="W1331" s="47">
        <v>142.102</v>
      </c>
    </row>
    <row r="1332" spans="1:23" s="9" customFormat="1" x14ac:dyDescent="0.25">
      <c r="A1332" s="100"/>
      <c r="B1332" s="43" t="s">
        <v>166</v>
      </c>
      <c r="C1332" s="47">
        <v>4.5059040000000001</v>
      </c>
      <c r="D1332" s="47">
        <v>0</v>
      </c>
      <c r="E1332" s="47">
        <v>0</v>
      </c>
      <c r="F1332" s="47">
        <v>105.790167</v>
      </c>
      <c r="G1332" s="47">
        <v>0</v>
      </c>
      <c r="H1332" s="47">
        <v>0</v>
      </c>
      <c r="I1332" s="47">
        <v>0</v>
      </c>
      <c r="J1332" s="47">
        <v>0</v>
      </c>
      <c r="K1332" s="47">
        <v>0</v>
      </c>
      <c r="L1332" s="47">
        <v>0</v>
      </c>
      <c r="M1332" s="47">
        <v>0</v>
      </c>
      <c r="N1332" s="47">
        <v>0</v>
      </c>
      <c r="O1332" s="47">
        <v>0</v>
      </c>
      <c r="P1332" s="47">
        <v>0</v>
      </c>
      <c r="Q1332" s="47">
        <v>0</v>
      </c>
      <c r="R1332" s="47">
        <v>0</v>
      </c>
      <c r="S1332" s="47">
        <v>0</v>
      </c>
      <c r="T1332" s="47">
        <v>0</v>
      </c>
      <c r="U1332" s="47">
        <v>0</v>
      </c>
      <c r="V1332" s="47">
        <v>0</v>
      </c>
      <c r="W1332" s="47">
        <v>110.296071</v>
      </c>
    </row>
    <row r="1333" spans="1:23" s="9" customFormat="1" x14ac:dyDescent="0.25">
      <c r="A1333" s="100"/>
      <c r="B1333" s="43" t="s">
        <v>163</v>
      </c>
      <c r="C1333" s="47">
        <v>7.2730680000000003</v>
      </c>
      <c r="D1333" s="47">
        <v>0</v>
      </c>
      <c r="E1333" s="47">
        <v>0</v>
      </c>
      <c r="F1333" s="47">
        <v>84.380846000000005</v>
      </c>
      <c r="G1333" s="47">
        <v>0</v>
      </c>
      <c r="H1333" s="47">
        <v>0</v>
      </c>
      <c r="I1333" s="47">
        <v>0</v>
      </c>
      <c r="J1333" s="47">
        <v>0</v>
      </c>
      <c r="K1333" s="47">
        <v>0</v>
      </c>
      <c r="L1333" s="47">
        <v>0</v>
      </c>
      <c r="M1333" s="47">
        <v>0</v>
      </c>
      <c r="N1333" s="47">
        <v>0</v>
      </c>
      <c r="O1333" s="47">
        <v>0</v>
      </c>
      <c r="P1333" s="47">
        <v>0</v>
      </c>
      <c r="Q1333" s="47">
        <v>0</v>
      </c>
      <c r="R1333" s="47">
        <v>0</v>
      </c>
      <c r="S1333" s="47">
        <v>0</v>
      </c>
      <c r="T1333" s="47">
        <v>0</v>
      </c>
      <c r="U1333" s="47">
        <v>0</v>
      </c>
      <c r="V1333" s="47">
        <v>0</v>
      </c>
      <c r="W1333" s="47">
        <v>91.653914</v>
      </c>
    </row>
    <row r="1334" spans="1:23" s="9" customFormat="1" x14ac:dyDescent="0.25">
      <c r="A1334" s="100"/>
      <c r="B1334" s="43" t="s">
        <v>156</v>
      </c>
      <c r="C1334" s="47">
        <v>27.73</v>
      </c>
      <c r="D1334" s="47">
        <v>0</v>
      </c>
      <c r="E1334" s="47">
        <v>0</v>
      </c>
      <c r="F1334" s="47">
        <v>46.014000000000003</v>
      </c>
      <c r="G1334" s="47">
        <v>0</v>
      </c>
      <c r="H1334" s="47">
        <v>0</v>
      </c>
      <c r="I1334" s="47">
        <v>0</v>
      </c>
      <c r="J1334" s="47">
        <v>0</v>
      </c>
      <c r="K1334" s="47">
        <v>0</v>
      </c>
      <c r="L1334" s="47">
        <v>0</v>
      </c>
      <c r="M1334" s="47">
        <v>0</v>
      </c>
      <c r="N1334" s="47">
        <v>0</v>
      </c>
      <c r="O1334" s="47">
        <v>0</v>
      </c>
      <c r="P1334" s="47">
        <v>0</v>
      </c>
      <c r="Q1334" s="47">
        <v>0</v>
      </c>
      <c r="R1334" s="47">
        <v>0</v>
      </c>
      <c r="S1334" s="47">
        <v>0</v>
      </c>
      <c r="T1334" s="47">
        <v>0</v>
      </c>
      <c r="U1334" s="47">
        <v>0</v>
      </c>
      <c r="V1334" s="47">
        <v>0</v>
      </c>
      <c r="W1334" s="47">
        <v>73.744</v>
      </c>
    </row>
    <row r="1335" spans="1:23" s="9" customFormat="1" ht="30" x14ac:dyDescent="0.25">
      <c r="A1335" s="100"/>
      <c r="B1335" s="43" t="s">
        <v>145</v>
      </c>
      <c r="C1335" s="47">
        <v>2.8373780000000002</v>
      </c>
      <c r="D1335" s="47">
        <v>0</v>
      </c>
      <c r="E1335" s="47">
        <v>0</v>
      </c>
      <c r="F1335" s="47">
        <v>55.727370000000001</v>
      </c>
      <c r="G1335" s="47">
        <v>0</v>
      </c>
      <c r="H1335" s="47">
        <v>0</v>
      </c>
      <c r="I1335" s="47">
        <v>0</v>
      </c>
      <c r="J1335" s="47">
        <v>0</v>
      </c>
      <c r="K1335" s="47">
        <v>0</v>
      </c>
      <c r="L1335" s="47">
        <v>0</v>
      </c>
      <c r="M1335" s="47">
        <v>0</v>
      </c>
      <c r="N1335" s="47">
        <v>0</v>
      </c>
      <c r="O1335" s="47">
        <v>0</v>
      </c>
      <c r="P1335" s="47">
        <v>0</v>
      </c>
      <c r="Q1335" s="47">
        <v>0</v>
      </c>
      <c r="R1335" s="47">
        <v>0</v>
      </c>
      <c r="S1335" s="47">
        <v>0</v>
      </c>
      <c r="T1335" s="47">
        <v>0</v>
      </c>
      <c r="U1335" s="47">
        <v>0</v>
      </c>
      <c r="V1335" s="47">
        <v>0</v>
      </c>
      <c r="W1335" s="47">
        <v>58.564748000000002</v>
      </c>
    </row>
    <row r="1336" spans="1:23" s="9" customFormat="1" x14ac:dyDescent="0.25">
      <c r="A1336" s="100"/>
      <c r="B1336" s="43" t="s">
        <v>150</v>
      </c>
      <c r="C1336" s="47">
        <v>4.8667049999999996</v>
      </c>
      <c r="D1336" s="47">
        <v>0</v>
      </c>
      <c r="E1336" s="47">
        <v>0</v>
      </c>
      <c r="F1336" s="47">
        <v>41.348453999999997</v>
      </c>
      <c r="G1336" s="47">
        <v>0</v>
      </c>
      <c r="H1336" s="47">
        <v>0</v>
      </c>
      <c r="I1336" s="47">
        <v>0</v>
      </c>
      <c r="J1336" s="47">
        <v>0</v>
      </c>
      <c r="K1336" s="47">
        <v>0</v>
      </c>
      <c r="L1336" s="47">
        <v>0</v>
      </c>
      <c r="M1336" s="47">
        <v>0</v>
      </c>
      <c r="N1336" s="47">
        <v>0</v>
      </c>
      <c r="O1336" s="47">
        <v>0</v>
      </c>
      <c r="P1336" s="47">
        <v>0</v>
      </c>
      <c r="Q1336" s="47">
        <v>0</v>
      </c>
      <c r="R1336" s="47">
        <v>0</v>
      </c>
      <c r="S1336" s="47">
        <v>0</v>
      </c>
      <c r="T1336" s="47">
        <v>0</v>
      </c>
      <c r="U1336" s="47">
        <v>0</v>
      </c>
      <c r="V1336" s="47">
        <v>0</v>
      </c>
      <c r="W1336" s="47">
        <v>46.215159</v>
      </c>
    </row>
    <row r="1337" spans="1:23" s="9" customFormat="1" x14ac:dyDescent="0.25">
      <c r="A1337" s="100"/>
      <c r="B1337" s="43" t="s">
        <v>152</v>
      </c>
      <c r="C1337" s="47">
        <v>3.75</v>
      </c>
      <c r="D1337" s="47">
        <v>0</v>
      </c>
      <c r="E1337" s="47">
        <v>0</v>
      </c>
      <c r="F1337" s="47">
        <v>41.246000000000002</v>
      </c>
      <c r="G1337" s="47">
        <v>0</v>
      </c>
      <c r="H1337" s="47">
        <v>0</v>
      </c>
      <c r="I1337" s="47">
        <v>0</v>
      </c>
      <c r="J1337" s="47">
        <v>0</v>
      </c>
      <c r="K1337" s="47">
        <v>0</v>
      </c>
      <c r="L1337" s="47">
        <v>0</v>
      </c>
      <c r="M1337" s="47">
        <v>0</v>
      </c>
      <c r="N1337" s="47">
        <v>0</v>
      </c>
      <c r="O1337" s="47">
        <v>0</v>
      </c>
      <c r="P1337" s="47">
        <v>0</v>
      </c>
      <c r="Q1337" s="47">
        <v>0</v>
      </c>
      <c r="R1337" s="47">
        <v>0</v>
      </c>
      <c r="S1337" s="47">
        <v>0</v>
      </c>
      <c r="T1337" s="47">
        <v>0</v>
      </c>
      <c r="U1337" s="47">
        <v>0</v>
      </c>
      <c r="V1337" s="47">
        <v>0</v>
      </c>
      <c r="W1337" s="47">
        <v>44.996000000000002</v>
      </c>
    </row>
    <row r="1338" spans="1:23" s="9" customFormat="1" x14ac:dyDescent="0.25">
      <c r="A1338" s="100"/>
      <c r="B1338" s="43" t="s">
        <v>151</v>
      </c>
      <c r="C1338" s="47">
        <v>0</v>
      </c>
      <c r="D1338" s="47">
        <v>0</v>
      </c>
      <c r="E1338" s="47">
        <v>0</v>
      </c>
      <c r="F1338" s="47">
        <v>41.793999999999997</v>
      </c>
      <c r="G1338" s="47">
        <v>0</v>
      </c>
      <c r="H1338" s="47">
        <v>0</v>
      </c>
      <c r="I1338" s="47">
        <v>0</v>
      </c>
      <c r="J1338" s="47">
        <v>0</v>
      </c>
      <c r="K1338" s="47">
        <v>0</v>
      </c>
      <c r="L1338" s="47">
        <v>0</v>
      </c>
      <c r="M1338" s="47">
        <v>0</v>
      </c>
      <c r="N1338" s="47">
        <v>0</v>
      </c>
      <c r="O1338" s="47">
        <v>0</v>
      </c>
      <c r="P1338" s="47">
        <v>0</v>
      </c>
      <c r="Q1338" s="47">
        <v>0</v>
      </c>
      <c r="R1338" s="47">
        <v>0</v>
      </c>
      <c r="S1338" s="47">
        <v>0</v>
      </c>
      <c r="T1338" s="47">
        <v>0</v>
      </c>
      <c r="U1338" s="47">
        <v>0</v>
      </c>
      <c r="V1338" s="47">
        <v>0</v>
      </c>
      <c r="W1338" s="47">
        <v>41.793999999999997</v>
      </c>
    </row>
    <row r="1339" spans="1:23" s="9" customFormat="1" x14ac:dyDescent="0.25">
      <c r="A1339" s="100"/>
      <c r="B1339" s="43" t="s">
        <v>158</v>
      </c>
      <c r="C1339" s="47">
        <v>4.5687220000000002</v>
      </c>
      <c r="D1339" s="47">
        <v>0</v>
      </c>
      <c r="E1339" s="47">
        <v>0</v>
      </c>
      <c r="F1339" s="47">
        <v>26.637599999999999</v>
      </c>
      <c r="G1339" s="47">
        <v>0</v>
      </c>
      <c r="H1339" s="47">
        <v>0</v>
      </c>
      <c r="I1339" s="47">
        <v>0</v>
      </c>
      <c r="J1339" s="47">
        <v>0</v>
      </c>
      <c r="K1339" s="47">
        <v>0</v>
      </c>
      <c r="L1339" s="47">
        <v>0</v>
      </c>
      <c r="M1339" s="47">
        <v>0</v>
      </c>
      <c r="N1339" s="47">
        <v>0</v>
      </c>
      <c r="O1339" s="47">
        <v>0</v>
      </c>
      <c r="P1339" s="47">
        <v>0</v>
      </c>
      <c r="Q1339" s="47">
        <v>0</v>
      </c>
      <c r="R1339" s="47">
        <v>0</v>
      </c>
      <c r="S1339" s="47">
        <v>0</v>
      </c>
      <c r="T1339" s="47">
        <v>0</v>
      </c>
      <c r="U1339" s="47">
        <v>0</v>
      </c>
      <c r="V1339" s="47">
        <v>0</v>
      </c>
      <c r="W1339" s="47">
        <v>31.206322</v>
      </c>
    </row>
    <row r="1340" spans="1:23" s="9" customFormat="1" x14ac:dyDescent="0.25">
      <c r="A1340" s="100"/>
      <c r="B1340" s="43" t="s">
        <v>122</v>
      </c>
      <c r="C1340" s="47">
        <v>0</v>
      </c>
      <c r="D1340" s="47">
        <v>0</v>
      </c>
      <c r="E1340" s="47">
        <v>0</v>
      </c>
      <c r="F1340" s="47">
        <v>30</v>
      </c>
      <c r="G1340" s="47">
        <v>0</v>
      </c>
      <c r="H1340" s="47">
        <v>0</v>
      </c>
      <c r="I1340" s="47">
        <v>0</v>
      </c>
      <c r="J1340" s="47">
        <v>0</v>
      </c>
      <c r="K1340" s="47">
        <v>0</v>
      </c>
      <c r="L1340" s="47">
        <v>0</v>
      </c>
      <c r="M1340" s="47">
        <v>0</v>
      </c>
      <c r="N1340" s="47">
        <v>0</v>
      </c>
      <c r="O1340" s="47">
        <v>0</v>
      </c>
      <c r="P1340" s="47">
        <v>0</v>
      </c>
      <c r="Q1340" s="47">
        <v>0</v>
      </c>
      <c r="R1340" s="47">
        <v>0</v>
      </c>
      <c r="S1340" s="47">
        <v>0</v>
      </c>
      <c r="T1340" s="47">
        <v>0</v>
      </c>
      <c r="U1340" s="47">
        <v>0</v>
      </c>
      <c r="V1340" s="47">
        <v>0</v>
      </c>
      <c r="W1340" s="47">
        <v>30</v>
      </c>
    </row>
    <row r="1341" spans="1:23" s="9" customFormat="1" x14ac:dyDescent="0.25">
      <c r="A1341" s="100"/>
      <c r="B1341" s="43" t="s">
        <v>149</v>
      </c>
      <c r="C1341" s="47">
        <v>2.238</v>
      </c>
      <c r="D1341" s="47">
        <v>0</v>
      </c>
      <c r="E1341" s="47">
        <v>0</v>
      </c>
      <c r="F1341" s="47">
        <v>26.658000000000001</v>
      </c>
      <c r="G1341" s="47">
        <v>0</v>
      </c>
      <c r="H1341" s="47">
        <v>0</v>
      </c>
      <c r="I1341" s="47">
        <v>0</v>
      </c>
      <c r="J1341" s="47">
        <v>0</v>
      </c>
      <c r="K1341" s="47">
        <v>0</v>
      </c>
      <c r="L1341" s="47">
        <v>0</v>
      </c>
      <c r="M1341" s="47">
        <v>0</v>
      </c>
      <c r="N1341" s="47">
        <v>0</v>
      </c>
      <c r="O1341" s="47">
        <v>0</v>
      </c>
      <c r="P1341" s="47">
        <v>0</v>
      </c>
      <c r="Q1341" s="47">
        <v>0</v>
      </c>
      <c r="R1341" s="47">
        <v>0</v>
      </c>
      <c r="S1341" s="47">
        <v>0</v>
      </c>
      <c r="T1341" s="47">
        <v>0</v>
      </c>
      <c r="U1341" s="47">
        <v>0</v>
      </c>
      <c r="V1341" s="47">
        <v>0</v>
      </c>
      <c r="W1341" s="47">
        <v>28.896000000000001</v>
      </c>
    </row>
    <row r="1342" spans="1:23" s="9" customFormat="1" x14ac:dyDescent="0.25">
      <c r="A1342" s="100"/>
      <c r="B1342" s="43" t="s">
        <v>187</v>
      </c>
      <c r="C1342" s="47">
        <v>0</v>
      </c>
      <c r="D1342" s="47">
        <v>0</v>
      </c>
      <c r="E1342" s="47">
        <v>0</v>
      </c>
      <c r="F1342" s="47">
        <v>0</v>
      </c>
      <c r="G1342" s="47">
        <v>0</v>
      </c>
      <c r="H1342" s="47">
        <v>0</v>
      </c>
      <c r="I1342" s="47">
        <v>0</v>
      </c>
      <c r="J1342" s="47">
        <v>0</v>
      </c>
      <c r="K1342" s="47">
        <v>0</v>
      </c>
      <c r="L1342" s="47">
        <v>0</v>
      </c>
      <c r="M1342" s="47">
        <v>0</v>
      </c>
      <c r="N1342" s="47">
        <v>0</v>
      </c>
      <c r="O1342" s="47">
        <v>0</v>
      </c>
      <c r="P1342" s="47">
        <v>17.861999999999998</v>
      </c>
      <c r="Q1342" s="47">
        <v>0</v>
      </c>
      <c r="R1342" s="47">
        <v>0</v>
      </c>
      <c r="S1342" s="47">
        <v>0</v>
      </c>
      <c r="T1342" s="47">
        <v>0</v>
      </c>
      <c r="U1342" s="47">
        <v>0</v>
      </c>
      <c r="V1342" s="47">
        <v>0</v>
      </c>
      <c r="W1342" s="47">
        <v>17.861999999999998</v>
      </c>
    </row>
    <row r="1343" spans="1:23" s="9" customFormat="1" x14ac:dyDescent="0.25">
      <c r="A1343" s="93"/>
      <c r="B1343" s="46" t="s">
        <v>200</v>
      </c>
      <c r="C1343" s="66">
        <v>1813.910263</v>
      </c>
      <c r="D1343" s="66">
        <v>0</v>
      </c>
      <c r="E1343" s="66">
        <v>0</v>
      </c>
      <c r="F1343" s="66">
        <v>15509.79293</v>
      </c>
      <c r="G1343" s="66">
        <v>0</v>
      </c>
      <c r="H1343" s="66">
        <v>0</v>
      </c>
      <c r="I1343" s="66">
        <v>0</v>
      </c>
      <c r="J1343" s="66">
        <v>13.56</v>
      </c>
      <c r="K1343" s="66">
        <v>0</v>
      </c>
      <c r="L1343" s="66">
        <v>0</v>
      </c>
      <c r="M1343" s="66">
        <v>0</v>
      </c>
      <c r="N1343" s="66">
        <v>0</v>
      </c>
      <c r="O1343" s="66">
        <v>7.2830000000000004</v>
      </c>
      <c r="P1343" s="66">
        <v>440.31299999999999</v>
      </c>
      <c r="Q1343" s="66">
        <v>0</v>
      </c>
      <c r="R1343" s="66">
        <v>0</v>
      </c>
      <c r="S1343" s="66">
        <v>0</v>
      </c>
      <c r="T1343" s="66">
        <v>0</v>
      </c>
      <c r="U1343" s="66">
        <v>0</v>
      </c>
      <c r="V1343" s="66">
        <v>0</v>
      </c>
      <c r="W1343" s="66">
        <v>17784.859193</v>
      </c>
    </row>
    <row r="1344" spans="1:23" s="9" customFormat="1" x14ac:dyDescent="0.25">
      <c r="A1344" s="92" t="s">
        <v>220</v>
      </c>
      <c r="B1344" s="43" t="s">
        <v>113</v>
      </c>
      <c r="C1344" s="47">
        <v>33.808</v>
      </c>
      <c r="D1344" s="47">
        <v>0</v>
      </c>
      <c r="E1344" s="47">
        <v>0</v>
      </c>
      <c r="F1344" s="47">
        <v>4071.2139999999999</v>
      </c>
      <c r="G1344" s="47">
        <v>0</v>
      </c>
      <c r="H1344" s="47">
        <v>0</v>
      </c>
      <c r="I1344" s="47">
        <v>0</v>
      </c>
      <c r="J1344" s="47">
        <v>0</v>
      </c>
      <c r="K1344" s="47">
        <v>0</v>
      </c>
      <c r="L1344" s="47">
        <v>0</v>
      </c>
      <c r="M1344" s="47">
        <v>0</v>
      </c>
      <c r="N1344" s="47">
        <v>0</v>
      </c>
      <c r="O1344" s="47">
        <v>0</v>
      </c>
      <c r="P1344" s="47">
        <v>0</v>
      </c>
      <c r="Q1344" s="47">
        <v>0</v>
      </c>
      <c r="R1344" s="47">
        <v>0</v>
      </c>
      <c r="S1344" s="47">
        <v>0</v>
      </c>
      <c r="T1344" s="47">
        <v>0</v>
      </c>
      <c r="U1344" s="47">
        <v>0</v>
      </c>
      <c r="V1344" s="47">
        <v>0</v>
      </c>
      <c r="W1344" s="47">
        <v>4105.0219999999999</v>
      </c>
    </row>
    <row r="1345" spans="1:23" s="9" customFormat="1" x14ac:dyDescent="0.25">
      <c r="A1345" s="100"/>
      <c r="B1345" s="43" t="s">
        <v>146</v>
      </c>
      <c r="C1345" s="47">
        <v>10.597</v>
      </c>
      <c r="D1345" s="47">
        <v>0</v>
      </c>
      <c r="E1345" s="47">
        <v>0</v>
      </c>
      <c r="F1345" s="47">
        <v>3061.2440000000001</v>
      </c>
      <c r="G1345" s="47">
        <v>0</v>
      </c>
      <c r="H1345" s="47">
        <v>0</v>
      </c>
      <c r="I1345" s="47">
        <v>0</v>
      </c>
      <c r="J1345" s="47">
        <v>0</v>
      </c>
      <c r="K1345" s="47">
        <v>0</v>
      </c>
      <c r="L1345" s="47">
        <v>0</v>
      </c>
      <c r="M1345" s="47">
        <v>0</v>
      </c>
      <c r="N1345" s="47">
        <v>0</v>
      </c>
      <c r="O1345" s="47">
        <v>0</v>
      </c>
      <c r="P1345" s="47">
        <v>0</v>
      </c>
      <c r="Q1345" s="47">
        <v>0</v>
      </c>
      <c r="R1345" s="47">
        <v>0</v>
      </c>
      <c r="S1345" s="47">
        <v>0</v>
      </c>
      <c r="T1345" s="47">
        <v>0</v>
      </c>
      <c r="U1345" s="47">
        <v>0</v>
      </c>
      <c r="V1345" s="47">
        <v>0</v>
      </c>
      <c r="W1345" s="47">
        <v>3071.8409999999999</v>
      </c>
    </row>
    <row r="1346" spans="1:23" s="9" customFormat="1" x14ac:dyDescent="0.25">
      <c r="A1346" s="100"/>
      <c r="B1346" s="43" t="s">
        <v>115</v>
      </c>
      <c r="C1346" s="47">
        <v>285.43915800000002</v>
      </c>
      <c r="D1346" s="47">
        <v>0</v>
      </c>
      <c r="E1346" s="47">
        <v>0</v>
      </c>
      <c r="F1346" s="47">
        <v>2546.4620559999998</v>
      </c>
      <c r="G1346" s="47">
        <v>0</v>
      </c>
      <c r="H1346" s="47">
        <v>0</v>
      </c>
      <c r="I1346" s="47">
        <v>0</v>
      </c>
      <c r="J1346" s="47">
        <v>0</v>
      </c>
      <c r="K1346" s="47">
        <v>0</v>
      </c>
      <c r="L1346" s="47">
        <v>0</v>
      </c>
      <c r="M1346" s="47">
        <v>0</v>
      </c>
      <c r="N1346" s="47">
        <v>0</v>
      </c>
      <c r="O1346" s="47">
        <v>0</v>
      </c>
      <c r="P1346" s="47">
        <v>0</v>
      </c>
      <c r="Q1346" s="47">
        <v>0</v>
      </c>
      <c r="R1346" s="47">
        <v>0</v>
      </c>
      <c r="S1346" s="47">
        <v>0</v>
      </c>
      <c r="T1346" s="47">
        <v>0</v>
      </c>
      <c r="U1346" s="47">
        <v>0</v>
      </c>
      <c r="V1346" s="47">
        <v>0</v>
      </c>
      <c r="W1346" s="47">
        <v>2831.901214</v>
      </c>
    </row>
    <row r="1347" spans="1:23" s="9" customFormat="1" x14ac:dyDescent="0.25">
      <c r="A1347" s="100"/>
      <c r="B1347" s="43" t="s">
        <v>148</v>
      </c>
      <c r="C1347" s="47">
        <v>31.991059</v>
      </c>
      <c r="D1347" s="47">
        <v>0</v>
      </c>
      <c r="E1347" s="47">
        <v>0</v>
      </c>
      <c r="F1347" s="47">
        <v>2703.4320929999999</v>
      </c>
      <c r="G1347" s="47">
        <v>0</v>
      </c>
      <c r="H1347" s="47">
        <v>0</v>
      </c>
      <c r="I1347" s="47">
        <v>0</v>
      </c>
      <c r="J1347" s="47">
        <v>0</v>
      </c>
      <c r="K1347" s="47">
        <v>0</v>
      </c>
      <c r="L1347" s="47">
        <v>0</v>
      </c>
      <c r="M1347" s="47">
        <v>0</v>
      </c>
      <c r="N1347" s="47">
        <v>0</v>
      </c>
      <c r="O1347" s="47">
        <v>0</v>
      </c>
      <c r="P1347" s="47">
        <v>0</v>
      </c>
      <c r="Q1347" s="47">
        <v>0</v>
      </c>
      <c r="R1347" s="47">
        <v>0</v>
      </c>
      <c r="S1347" s="47">
        <v>0</v>
      </c>
      <c r="T1347" s="47">
        <v>0</v>
      </c>
      <c r="U1347" s="47">
        <v>0</v>
      </c>
      <c r="V1347" s="47">
        <v>0</v>
      </c>
      <c r="W1347" s="47">
        <v>2735.4231519999998</v>
      </c>
    </row>
    <row r="1348" spans="1:23" s="9" customFormat="1" x14ac:dyDescent="0.25">
      <c r="A1348" s="100"/>
      <c r="B1348" s="43" t="s">
        <v>143</v>
      </c>
      <c r="C1348" s="47">
        <v>94.182507000000001</v>
      </c>
      <c r="D1348" s="47">
        <v>0</v>
      </c>
      <c r="E1348" s="47">
        <v>0</v>
      </c>
      <c r="F1348" s="47">
        <v>2615.2593109999998</v>
      </c>
      <c r="G1348" s="47">
        <v>0</v>
      </c>
      <c r="H1348" s="47">
        <v>0</v>
      </c>
      <c r="I1348" s="47">
        <v>0</v>
      </c>
      <c r="J1348" s="47">
        <v>0</v>
      </c>
      <c r="K1348" s="47">
        <v>0</v>
      </c>
      <c r="L1348" s="47">
        <v>0</v>
      </c>
      <c r="M1348" s="47">
        <v>0</v>
      </c>
      <c r="N1348" s="47">
        <v>0</v>
      </c>
      <c r="O1348" s="47">
        <v>0</v>
      </c>
      <c r="P1348" s="47">
        <v>0</v>
      </c>
      <c r="Q1348" s="47">
        <v>0</v>
      </c>
      <c r="R1348" s="47">
        <v>0</v>
      </c>
      <c r="S1348" s="47">
        <v>0</v>
      </c>
      <c r="T1348" s="47">
        <v>0</v>
      </c>
      <c r="U1348" s="47">
        <v>0</v>
      </c>
      <c r="V1348" s="47">
        <v>0</v>
      </c>
      <c r="W1348" s="47">
        <v>2709.4418179999998</v>
      </c>
    </row>
    <row r="1349" spans="1:23" s="9" customFormat="1" x14ac:dyDescent="0.25">
      <c r="A1349" s="100"/>
      <c r="B1349" s="43" t="s">
        <v>111</v>
      </c>
      <c r="C1349" s="47">
        <v>427.28170299999999</v>
      </c>
      <c r="D1349" s="47">
        <v>0</v>
      </c>
      <c r="E1349" s="47">
        <v>0</v>
      </c>
      <c r="F1349" s="47">
        <v>2036.59833</v>
      </c>
      <c r="G1349" s="47">
        <v>0</v>
      </c>
      <c r="H1349" s="47">
        <v>0</v>
      </c>
      <c r="I1349" s="47">
        <v>0</v>
      </c>
      <c r="J1349" s="47">
        <v>0</v>
      </c>
      <c r="K1349" s="47">
        <v>0</v>
      </c>
      <c r="L1349" s="47">
        <v>0</v>
      </c>
      <c r="M1349" s="47">
        <v>0</v>
      </c>
      <c r="N1349" s="47">
        <v>0</v>
      </c>
      <c r="O1349" s="47">
        <v>0</v>
      </c>
      <c r="P1349" s="47">
        <v>0</v>
      </c>
      <c r="Q1349" s="47">
        <v>0</v>
      </c>
      <c r="R1349" s="47">
        <v>0</v>
      </c>
      <c r="S1349" s="47">
        <v>0</v>
      </c>
      <c r="T1349" s="47">
        <v>0</v>
      </c>
      <c r="U1349" s="47">
        <v>0</v>
      </c>
      <c r="V1349" s="47">
        <v>0</v>
      </c>
      <c r="W1349" s="47">
        <v>2463.8800329999999</v>
      </c>
    </row>
    <row r="1350" spans="1:23" s="9" customFormat="1" x14ac:dyDescent="0.25">
      <c r="A1350" s="100"/>
      <c r="B1350" s="43" t="s">
        <v>142</v>
      </c>
      <c r="C1350" s="47">
        <v>273.19400000000002</v>
      </c>
      <c r="D1350" s="47">
        <v>0</v>
      </c>
      <c r="E1350" s="47">
        <v>0</v>
      </c>
      <c r="F1350" s="47">
        <v>1911.0319999999999</v>
      </c>
      <c r="G1350" s="47">
        <v>0</v>
      </c>
      <c r="H1350" s="47">
        <v>0</v>
      </c>
      <c r="I1350" s="47">
        <v>0</v>
      </c>
      <c r="J1350" s="47">
        <v>50.14</v>
      </c>
      <c r="K1350" s="47">
        <v>0</v>
      </c>
      <c r="L1350" s="47">
        <v>0</v>
      </c>
      <c r="M1350" s="47">
        <v>0</v>
      </c>
      <c r="N1350" s="47">
        <v>0</v>
      </c>
      <c r="O1350" s="47">
        <v>0</v>
      </c>
      <c r="P1350" s="47">
        <v>0</v>
      </c>
      <c r="Q1350" s="47">
        <v>0</v>
      </c>
      <c r="R1350" s="47">
        <v>0</v>
      </c>
      <c r="S1350" s="47">
        <v>0</v>
      </c>
      <c r="T1350" s="47">
        <v>0</v>
      </c>
      <c r="U1350" s="47">
        <v>0</v>
      </c>
      <c r="V1350" s="47">
        <v>0</v>
      </c>
      <c r="W1350" s="47">
        <v>2234.366</v>
      </c>
    </row>
    <row r="1351" spans="1:23" s="9" customFormat="1" x14ac:dyDescent="0.25">
      <c r="A1351" s="100"/>
      <c r="B1351" s="43" t="s">
        <v>149</v>
      </c>
      <c r="C1351" s="47">
        <v>20.448</v>
      </c>
      <c r="D1351" s="47">
        <v>0</v>
      </c>
      <c r="E1351" s="47">
        <v>0</v>
      </c>
      <c r="F1351" s="47">
        <v>1929.41</v>
      </c>
      <c r="G1351" s="47">
        <v>0</v>
      </c>
      <c r="H1351" s="47">
        <v>0</v>
      </c>
      <c r="I1351" s="47">
        <v>0</v>
      </c>
      <c r="J1351" s="47">
        <v>0</v>
      </c>
      <c r="K1351" s="47">
        <v>0</v>
      </c>
      <c r="L1351" s="47">
        <v>0</v>
      </c>
      <c r="M1351" s="47">
        <v>0</v>
      </c>
      <c r="N1351" s="47">
        <v>0</v>
      </c>
      <c r="O1351" s="47">
        <v>0</v>
      </c>
      <c r="P1351" s="47">
        <v>0</v>
      </c>
      <c r="Q1351" s="47">
        <v>0</v>
      </c>
      <c r="R1351" s="47">
        <v>0</v>
      </c>
      <c r="S1351" s="47">
        <v>0</v>
      </c>
      <c r="T1351" s="47">
        <v>0</v>
      </c>
      <c r="U1351" s="47">
        <v>0</v>
      </c>
      <c r="V1351" s="47">
        <v>0</v>
      </c>
      <c r="W1351" s="47">
        <v>1949.8579999999999</v>
      </c>
    </row>
    <row r="1352" spans="1:23" s="9" customFormat="1" x14ac:dyDescent="0.25">
      <c r="A1352" s="100"/>
      <c r="B1352" s="43" t="s">
        <v>141</v>
      </c>
      <c r="C1352" s="47">
        <v>360.59408100000002</v>
      </c>
      <c r="D1352" s="47">
        <v>0</v>
      </c>
      <c r="E1352" s="47">
        <v>0</v>
      </c>
      <c r="F1352" s="47">
        <v>1058.604722</v>
      </c>
      <c r="G1352" s="47">
        <v>0</v>
      </c>
      <c r="H1352" s="47">
        <v>0</v>
      </c>
      <c r="I1352" s="47">
        <v>0</v>
      </c>
      <c r="J1352" s="47">
        <v>0</v>
      </c>
      <c r="K1352" s="47">
        <v>0</v>
      </c>
      <c r="L1352" s="47">
        <v>0</v>
      </c>
      <c r="M1352" s="47">
        <v>0</v>
      </c>
      <c r="N1352" s="47">
        <v>0</v>
      </c>
      <c r="O1352" s="47">
        <v>0</v>
      </c>
      <c r="P1352" s="47">
        <v>0</v>
      </c>
      <c r="Q1352" s="47">
        <v>0</v>
      </c>
      <c r="R1352" s="47">
        <v>0</v>
      </c>
      <c r="S1352" s="47">
        <v>0</v>
      </c>
      <c r="T1352" s="47">
        <v>0</v>
      </c>
      <c r="U1352" s="47">
        <v>0</v>
      </c>
      <c r="V1352" s="47">
        <v>0</v>
      </c>
      <c r="W1352" s="47">
        <v>1419.198803</v>
      </c>
    </row>
    <row r="1353" spans="1:23" s="9" customFormat="1" x14ac:dyDescent="0.25">
      <c r="A1353" s="100"/>
      <c r="B1353" s="43" t="s">
        <v>154</v>
      </c>
      <c r="C1353" s="47">
        <v>0</v>
      </c>
      <c r="D1353" s="47">
        <v>0</v>
      </c>
      <c r="E1353" s="47">
        <v>0</v>
      </c>
      <c r="F1353" s="47">
        <v>1197.0450000000001</v>
      </c>
      <c r="G1353" s="47">
        <v>0</v>
      </c>
      <c r="H1353" s="47">
        <v>0</v>
      </c>
      <c r="I1353" s="47">
        <v>0</v>
      </c>
      <c r="J1353" s="47">
        <v>0</v>
      </c>
      <c r="K1353" s="47">
        <v>0</v>
      </c>
      <c r="L1353" s="47">
        <v>0</v>
      </c>
      <c r="M1353" s="47">
        <v>0</v>
      </c>
      <c r="N1353" s="47">
        <v>0</v>
      </c>
      <c r="O1353" s="47">
        <v>0</v>
      </c>
      <c r="P1353" s="47">
        <v>0</v>
      </c>
      <c r="Q1353" s="47">
        <v>0</v>
      </c>
      <c r="R1353" s="47">
        <v>0</v>
      </c>
      <c r="S1353" s="47">
        <v>0</v>
      </c>
      <c r="T1353" s="47">
        <v>0</v>
      </c>
      <c r="U1353" s="47">
        <v>0</v>
      </c>
      <c r="V1353" s="47">
        <v>0</v>
      </c>
      <c r="W1353" s="47">
        <v>1197.0450000000001</v>
      </c>
    </row>
    <row r="1354" spans="1:23" s="9" customFormat="1" x14ac:dyDescent="0.25">
      <c r="A1354" s="100"/>
      <c r="B1354" s="43" t="s">
        <v>152</v>
      </c>
      <c r="C1354" s="47">
        <v>0</v>
      </c>
      <c r="D1354" s="47">
        <v>0</v>
      </c>
      <c r="E1354" s="47">
        <v>0</v>
      </c>
      <c r="F1354" s="47">
        <v>964.48</v>
      </c>
      <c r="G1354" s="47">
        <v>0</v>
      </c>
      <c r="H1354" s="47">
        <v>0</v>
      </c>
      <c r="I1354" s="47">
        <v>0</v>
      </c>
      <c r="J1354" s="47">
        <v>0</v>
      </c>
      <c r="K1354" s="47">
        <v>0</v>
      </c>
      <c r="L1354" s="47">
        <v>0</v>
      </c>
      <c r="M1354" s="47">
        <v>0</v>
      </c>
      <c r="N1354" s="47">
        <v>0</v>
      </c>
      <c r="O1354" s="47">
        <v>0</v>
      </c>
      <c r="P1354" s="47">
        <v>0</v>
      </c>
      <c r="Q1354" s="47">
        <v>0</v>
      </c>
      <c r="R1354" s="47">
        <v>0</v>
      </c>
      <c r="S1354" s="47">
        <v>0</v>
      </c>
      <c r="T1354" s="47">
        <v>0</v>
      </c>
      <c r="U1354" s="47">
        <v>0</v>
      </c>
      <c r="V1354" s="47">
        <v>0</v>
      </c>
      <c r="W1354" s="47">
        <v>964.48</v>
      </c>
    </row>
    <row r="1355" spans="1:23" s="9" customFormat="1" ht="30" x14ac:dyDescent="0.25">
      <c r="A1355" s="100"/>
      <c r="B1355" s="43" t="s">
        <v>157</v>
      </c>
      <c r="C1355" s="47">
        <v>1.847</v>
      </c>
      <c r="D1355" s="47">
        <v>0</v>
      </c>
      <c r="E1355" s="47">
        <v>0</v>
      </c>
      <c r="F1355" s="47">
        <v>763.60199999999998</v>
      </c>
      <c r="G1355" s="47">
        <v>0</v>
      </c>
      <c r="H1355" s="47">
        <v>0</v>
      </c>
      <c r="I1355" s="47">
        <v>0</v>
      </c>
      <c r="J1355" s="47">
        <v>0</v>
      </c>
      <c r="K1355" s="47">
        <v>0</v>
      </c>
      <c r="L1355" s="47">
        <v>0</v>
      </c>
      <c r="M1355" s="47">
        <v>0</v>
      </c>
      <c r="N1355" s="47">
        <v>0</v>
      </c>
      <c r="O1355" s="47">
        <v>0</v>
      </c>
      <c r="P1355" s="47">
        <v>0</v>
      </c>
      <c r="Q1355" s="47">
        <v>0</v>
      </c>
      <c r="R1355" s="47">
        <v>0</v>
      </c>
      <c r="S1355" s="47">
        <v>0</v>
      </c>
      <c r="T1355" s="47">
        <v>0</v>
      </c>
      <c r="U1355" s="47">
        <v>0</v>
      </c>
      <c r="V1355" s="47">
        <v>0</v>
      </c>
      <c r="W1355" s="47">
        <v>765.44899999999996</v>
      </c>
    </row>
    <row r="1356" spans="1:23" s="9" customFormat="1" x14ac:dyDescent="0.25">
      <c r="A1356" s="100"/>
      <c r="B1356" s="43" t="s">
        <v>158</v>
      </c>
      <c r="C1356" s="47">
        <v>17.751325000000001</v>
      </c>
      <c r="D1356" s="47">
        <v>0</v>
      </c>
      <c r="E1356" s="47">
        <v>0</v>
      </c>
      <c r="F1356" s="47">
        <v>714.21759799999995</v>
      </c>
      <c r="G1356" s="47">
        <v>0</v>
      </c>
      <c r="H1356" s="47">
        <v>0</v>
      </c>
      <c r="I1356" s="47">
        <v>0</v>
      </c>
      <c r="J1356" s="47">
        <v>0</v>
      </c>
      <c r="K1356" s="47">
        <v>0</v>
      </c>
      <c r="L1356" s="47">
        <v>0</v>
      </c>
      <c r="M1356" s="47">
        <v>0</v>
      </c>
      <c r="N1356" s="47">
        <v>0</v>
      </c>
      <c r="O1356" s="47">
        <v>0</v>
      </c>
      <c r="P1356" s="47">
        <v>0</v>
      </c>
      <c r="Q1356" s="47">
        <v>0</v>
      </c>
      <c r="R1356" s="47">
        <v>0</v>
      </c>
      <c r="S1356" s="47">
        <v>0</v>
      </c>
      <c r="T1356" s="47">
        <v>0</v>
      </c>
      <c r="U1356" s="47">
        <v>0</v>
      </c>
      <c r="V1356" s="47">
        <v>0</v>
      </c>
      <c r="W1356" s="47">
        <v>731.96892300000002</v>
      </c>
    </row>
    <row r="1357" spans="1:23" s="9" customFormat="1" x14ac:dyDescent="0.25">
      <c r="A1357" s="100"/>
      <c r="B1357" s="43" t="s">
        <v>147</v>
      </c>
      <c r="C1357" s="47">
        <v>5.0940000000000003</v>
      </c>
      <c r="D1357" s="47">
        <v>0</v>
      </c>
      <c r="E1357" s="47">
        <v>0</v>
      </c>
      <c r="F1357" s="47">
        <v>174.84700000000001</v>
      </c>
      <c r="G1357" s="47">
        <v>0</v>
      </c>
      <c r="H1357" s="47">
        <v>0</v>
      </c>
      <c r="I1357" s="47">
        <v>0</v>
      </c>
      <c r="J1357" s="47">
        <v>240.5</v>
      </c>
      <c r="K1357" s="47">
        <v>0</v>
      </c>
      <c r="L1357" s="47">
        <v>0</v>
      </c>
      <c r="M1357" s="47">
        <v>0</v>
      </c>
      <c r="N1357" s="47">
        <v>0</v>
      </c>
      <c r="O1357" s="47">
        <v>0</v>
      </c>
      <c r="P1357" s="47">
        <v>0</v>
      </c>
      <c r="Q1357" s="47">
        <v>0</v>
      </c>
      <c r="R1357" s="47">
        <v>0</v>
      </c>
      <c r="S1357" s="47">
        <v>0</v>
      </c>
      <c r="T1357" s="47">
        <v>0</v>
      </c>
      <c r="U1357" s="47">
        <v>0</v>
      </c>
      <c r="V1357" s="47">
        <v>0</v>
      </c>
      <c r="W1357" s="47">
        <v>420.44099999999997</v>
      </c>
    </row>
    <row r="1358" spans="1:23" s="9" customFormat="1" x14ac:dyDescent="0.25">
      <c r="A1358" s="100"/>
      <c r="B1358" s="43" t="s">
        <v>155</v>
      </c>
      <c r="C1358" s="47">
        <v>27.725000000000001</v>
      </c>
      <c r="D1358" s="47">
        <v>0</v>
      </c>
      <c r="E1358" s="47">
        <v>0</v>
      </c>
      <c r="F1358" s="47">
        <v>375.351</v>
      </c>
      <c r="G1358" s="47">
        <v>0</v>
      </c>
      <c r="H1358" s="47">
        <v>0</v>
      </c>
      <c r="I1358" s="47">
        <v>0</v>
      </c>
      <c r="J1358" s="47">
        <v>0</v>
      </c>
      <c r="K1358" s="47">
        <v>0</v>
      </c>
      <c r="L1358" s="47">
        <v>0</v>
      </c>
      <c r="M1358" s="47">
        <v>0</v>
      </c>
      <c r="N1358" s="47">
        <v>0</v>
      </c>
      <c r="O1358" s="47">
        <v>0</v>
      </c>
      <c r="P1358" s="47">
        <v>0</v>
      </c>
      <c r="Q1358" s="47">
        <v>0</v>
      </c>
      <c r="R1358" s="47">
        <v>0</v>
      </c>
      <c r="S1358" s="47">
        <v>0</v>
      </c>
      <c r="T1358" s="47">
        <v>0</v>
      </c>
      <c r="U1358" s="47">
        <v>0</v>
      </c>
      <c r="V1358" s="47">
        <v>0</v>
      </c>
      <c r="W1358" s="47">
        <v>403.07600000000002</v>
      </c>
    </row>
    <row r="1359" spans="1:23" s="9" customFormat="1" x14ac:dyDescent="0.25">
      <c r="A1359" s="100"/>
      <c r="B1359" s="43" t="s">
        <v>161</v>
      </c>
      <c r="C1359" s="47">
        <v>0</v>
      </c>
      <c r="D1359" s="47">
        <v>0</v>
      </c>
      <c r="E1359" s="47">
        <v>0</v>
      </c>
      <c r="F1359" s="47">
        <v>296.3</v>
      </c>
      <c r="G1359" s="47">
        <v>0</v>
      </c>
      <c r="H1359" s="47">
        <v>0</v>
      </c>
      <c r="I1359" s="47">
        <v>0</v>
      </c>
      <c r="J1359" s="47">
        <v>0</v>
      </c>
      <c r="K1359" s="47">
        <v>0</v>
      </c>
      <c r="L1359" s="47">
        <v>0</v>
      </c>
      <c r="M1359" s="47">
        <v>0</v>
      </c>
      <c r="N1359" s="47">
        <v>0</v>
      </c>
      <c r="O1359" s="47">
        <v>0</v>
      </c>
      <c r="P1359" s="47">
        <v>0</v>
      </c>
      <c r="Q1359" s="47">
        <v>0</v>
      </c>
      <c r="R1359" s="47">
        <v>0</v>
      </c>
      <c r="S1359" s="47">
        <v>0</v>
      </c>
      <c r="T1359" s="47">
        <v>0</v>
      </c>
      <c r="U1359" s="47">
        <v>0</v>
      </c>
      <c r="V1359" s="47">
        <v>0</v>
      </c>
      <c r="W1359" s="47">
        <v>296.3</v>
      </c>
    </row>
    <row r="1360" spans="1:23" s="9" customFormat="1" x14ac:dyDescent="0.25">
      <c r="A1360" s="100"/>
      <c r="B1360" s="43" t="s">
        <v>150</v>
      </c>
      <c r="C1360" s="47">
        <v>3.7499400000000001</v>
      </c>
      <c r="D1360" s="47">
        <v>0</v>
      </c>
      <c r="E1360" s="47">
        <v>0</v>
      </c>
      <c r="F1360" s="47">
        <v>105.272874</v>
      </c>
      <c r="G1360" s="47">
        <v>0</v>
      </c>
      <c r="H1360" s="47">
        <v>0</v>
      </c>
      <c r="I1360" s="47">
        <v>0</v>
      </c>
      <c r="J1360" s="47">
        <v>0</v>
      </c>
      <c r="K1360" s="47">
        <v>0</v>
      </c>
      <c r="L1360" s="47">
        <v>0</v>
      </c>
      <c r="M1360" s="47">
        <v>0</v>
      </c>
      <c r="N1360" s="47">
        <v>0</v>
      </c>
      <c r="O1360" s="47">
        <v>0</v>
      </c>
      <c r="P1360" s="47">
        <v>0</v>
      </c>
      <c r="Q1360" s="47">
        <v>0</v>
      </c>
      <c r="R1360" s="47">
        <v>0</v>
      </c>
      <c r="S1360" s="47">
        <v>0</v>
      </c>
      <c r="T1360" s="47">
        <v>0</v>
      </c>
      <c r="U1360" s="47">
        <v>0</v>
      </c>
      <c r="V1360" s="47">
        <v>0</v>
      </c>
      <c r="W1360" s="47">
        <v>109.022814</v>
      </c>
    </row>
    <row r="1361" spans="1:23" s="9" customFormat="1" x14ac:dyDescent="0.25">
      <c r="A1361" s="100"/>
      <c r="B1361" s="43" t="s">
        <v>121</v>
      </c>
      <c r="C1361" s="47">
        <v>7.5731419999999998</v>
      </c>
      <c r="D1361" s="47">
        <v>0</v>
      </c>
      <c r="E1361" s="47">
        <v>0</v>
      </c>
      <c r="F1361" s="47">
        <v>80.067151999999993</v>
      </c>
      <c r="G1361" s="47">
        <v>0</v>
      </c>
      <c r="H1361" s="47">
        <v>0</v>
      </c>
      <c r="I1361" s="47">
        <v>0</v>
      </c>
      <c r="J1361" s="47">
        <v>0</v>
      </c>
      <c r="K1361" s="47">
        <v>0</v>
      </c>
      <c r="L1361" s="47">
        <v>0</v>
      </c>
      <c r="M1361" s="47">
        <v>0</v>
      </c>
      <c r="N1361" s="47">
        <v>0</v>
      </c>
      <c r="O1361" s="47">
        <v>0</v>
      </c>
      <c r="P1361" s="47">
        <v>0</v>
      </c>
      <c r="Q1361" s="47">
        <v>0</v>
      </c>
      <c r="R1361" s="47">
        <v>0</v>
      </c>
      <c r="S1361" s="47">
        <v>0</v>
      </c>
      <c r="T1361" s="47">
        <v>0</v>
      </c>
      <c r="U1361" s="47">
        <v>0</v>
      </c>
      <c r="V1361" s="47">
        <v>0</v>
      </c>
      <c r="W1361" s="47">
        <v>87.640293999999997</v>
      </c>
    </row>
    <row r="1362" spans="1:23" s="9" customFormat="1" x14ac:dyDescent="0.25">
      <c r="A1362" s="100"/>
      <c r="B1362" s="43" t="s">
        <v>153</v>
      </c>
      <c r="C1362" s="47">
        <v>1.4823729999999999</v>
      </c>
      <c r="D1362" s="47">
        <v>0</v>
      </c>
      <c r="E1362" s="47">
        <v>0</v>
      </c>
      <c r="F1362" s="47">
        <v>43.899160000000002</v>
      </c>
      <c r="G1362" s="47">
        <v>0</v>
      </c>
      <c r="H1362" s="47">
        <v>0</v>
      </c>
      <c r="I1362" s="47">
        <v>0</v>
      </c>
      <c r="J1362" s="47">
        <v>0</v>
      </c>
      <c r="K1362" s="47">
        <v>0</v>
      </c>
      <c r="L1362" s="47">
        <v>0</v>
      </c>
      <c r="M1362" s="47">
        <v>0</v>
      </c>
      <c r="N1362" s="47">
        <v>0</v>
      </c>
      <c r="O1362" s="47">
        <v>0</v>
      </c>
      <c r="P1362" s="47">
        <v>0</v>
      </c>
      <c r="Q1362" s="47">
        <v>0</v>
      </c>
      <c r="R1362" s="47">
        <v>0</v>
      </c>
      <c r="S1362" s="47">
        <v>0</v>
      </c>
      <c r="T1362" s="47">
        <v>0</v>
      </c>
      <c r="U1362" s="47">
        <v>0</v>
      </c>
      <c r="V1362" s="47">
        <v>0</v>
      </c>
      <c r="W1362" s="47">
        <v>45.381532999999997</v>
      </c>
    </row>
    <row r="1363" spans="1:23" s="9" customFormat="1" x14ac:dyDescent="0.25">
      <c r="A1363" s="100"/>
      <c r="B1363" s="43" t="s">
        <v>151</v>
      </c>
      <c r="C1363" s="47">
        <v>2.0539999999999998</v>
      </c>
      <c r="D1363" s="47">
        <v>0</v>
      </c>
      <c r="E1363" s="47">
        <v>0</v>
      </c>
      <c r="F1363" s="47">
        <v>13.214</v>
      </c>
      <c r="G1363" s="47">
        <v>0</v>
      </c>
      <c r="H1363" s="47">
        <v>0</v>
      </c>
      <c r="I1363" s="47">
        <v>0</v>
      </c>
      <c r="J1363" s="47">
        <v>0</v>
      </c>
      <c r="K1363" s="47">
        <v>0</v>
      </c>
      <c r="L1363" s="47">
        <v>0</v>
      </c>
      <c r="M1363" s="47">
        <v>0</v>
      </c>
      <c r="N1363" s="47">
        <v>0</v>
      </c>
      <c r="O1363" s="47">
        <v>0</v>
      </c>
      <c r="P1363" s="47">
        <v>0</v>
      </c>
      <c r="Q1363" s="47">
        <v>0</v>
      </c>
      <c r="R1363" s="47">
        <v>0</v>
      </c>
      <c r="S1363" s="47">
        <v>0</v>
      </c>
      <c r="T1363" s="47">
        <v>0</v>
      </c>
      <c r="U1363" s="47">
        <v>0</v>
      </c>
      <c r="V1363" s="47">
        <v>0</v>
      </c>
      <c r="W1363" s="47">
        <v>15.268000000000001</v>
      </c>
    </row>
    <row r="1364" spans="1:23" s="9" customFormat="1" x14ac:dyDescent="0.25">
      <c r="A1364" s="93"/>
      <c r="B1364" s="46" t="s">
        <v>200</v>
      </c>
      <c r="C1364" s="66">
        <v>1604.8122880000001</v>
      </c>
      <c r="D1364" s="66">
        <v>0</v>
      </c>
      <c r="E1364" s="66">
        <v>0</v>
      </c>
      <c r="F1364" s="66">
        <v>26661.552296000002</v>
      </c>
      <c r="G1364" s="66">
        <v>0</v>
      </c>
      <c r="H1364" s="66">
        <v>0</v>
      </c>
      <c r="I1364" s="66">
        <v>0</v>
      </c>
      <c r="J1364" s="66">
        <v>290.64</v>
      </c>
      <c r="K1364" s="66">
        <v>0</v>
      </c>
      <c r="L1364" s="66">
        <v>0</v>
      </c>
      <c r="M1364" s="66">
        <v>0</v>
      </c>
      <c r="N1364" s="66">
        <v>0</v>
      </c>
      <c r="O1364" s="66">
        <v>0</v>
      </c>
      <c r="P1364" s="66">
        <v>0</v>
      </c>
      <c r="Q1364" s="66">
        <v>0</v>
      </c>
      <c r="R1364" s="66">
        <v>0</v>
      </c>
      <c r="S1364" s="66">
        <v>0</v>
      </c>
      <c r="T1364" s="66">
        <v>0</v>
      </c>
      <c r="U1364" s="66">
        <v>0</v>
      </c>
      <c r="V1364" s="66">
        <v>0</v>
      </c>
      <c r="W1364" s="66">
        <v>28557.004583999998</v>
      </c>
    </row>
    <row r="1365" spans="1:23" s="9" customFormat="1" x14ac:dyDescent="0.25">
      <c r="A1365" s="92" t="s">
        <v>219</v>
      </c>
      <c r="B1365" s="43" t="s">
        <v>113</v>
      </c>
      <c r="C1365" s="47">
        <v>20.181999999999999</v>
      </c>
      <c r="D1365" s="47">
        <v>0</v>
      </c>
      <c r="E1365" s="47">
        <v>0</v>
      </c>
      <c r="F1365" s="47">
        <v>6890.66</v>
      </c>
      <c r="G1365" s="47">
        <v>0</v>
      </c>
      <c r="H1365" s="47">
        <v>0</v>
      </c>
      <c r="I1365" s="47">
        <v>0</v>
      </c>
      <c r="J1365" s="47">
        <v>0</v>
      </c>
      <c r="K1365" s="47">
        <v>0</v>
      </c>
      <c r="L1365" s="47">
        <v>0</v>
      </c>
      <c r="M1365" s="47">
        <v>0</v>
      </c>
      <c r="N1365" s="47">
        <v>0</v>
      </c>
      <c r="O1365" s="47">
        <v>0</v>
      </c>
      <c r="P1365" s="47">
        <v>0</v>
      </c>
      <c r="Q1365" s="47">
        <v>0</v>
      </c>
      <c r="R1365" s="47">
        <v>0</v>
      </c>
      <c r="S1365" s="47">
        <v>0</v>
      </c>
      <c r="T1365" s="47">
        <v>0</v>
      </c>
      <c r="U1365" s="47">
        <v>0</v>
      </c>
      <c r="V1365" s="47">
        <v>0</v>
      </c>
      <c r="W1365" s="47">
        <v>6910.8419999999996</v>
      </c>
    </row>
    <row r="1366" spans="1:23" s="9" customFormat="1" x14ac:dyDescent="0.25">
      <c r="A1366" s="100"/>
      <c r="B1366" s="43" t="s">
        <v>111</v>
      </c>
      <c r="C1366" s="47">
        <v>971.06581800000004</v>
      </c>
      <c r="D1366" s="47">
        <v>0</v>
      </c>
      <c r="E1366" s="47">
        <v>0</v>
      </c>
      <c r="F1366" s="47">
        <v>3870.3041499999999</v>
      </c>
      <c r="G1366" s="47">
        <v>36.713000000000001</v>
      </c>
      <c r="H1366" s="47">
        <v>0</v>
      </c>
      <c r="I1366" s="47">
        <v>69.048000000000002</v>
      </c>
      <c r="J1366" s="47">
        <v>0</v>
      </c>
      <c r="K1366" s="47">
        <v>0</v>
      </c>
      <c r="L1366" s="47">
        <v>0</v>
      </c>
      <c r="M1366" s="47">
        <v>0</v>
      </c>
      <c r="N1366" s="47">
        <v>0</v>
      </c>
      <c r="O1366" s="47">
        <v>0</v>
      </c>
      <c r="P1366" s="47">
        <v>1.875</v>
      </c>
      <c r="Q1366" s="47">
        <v>0</v>
      </c>
      <c r="R1366" s="47">
        <v>51.643999999999998</v>
      </c>
      <c r="S1366" s="47">
        <v>0</v>
      </c>
      <c r="T1366" s="47">
        <v>0</v>
      </c>
      <c r="U1366" s="47">
        <v>0</v>
      </c>
      <c r="V1366" s="47">
        <v>0</v>
      </c>
      <c r="W1366" s="47">
        <v>5000.6499679999997</v>
      </c>
    </row>
    <row r="1367" spans="1:23" s="9" customFormat="1" x14ac:dyDescent="0.25">
      <c r="A1367" s="100"/>
      <c r="B1367" s="43" t="s">
        <v>143</v>
      </c>
      <c r="C1367" s="47">
        <v>358.553538</v>
      </c>
      <c r="D1367" s="47">
        <v>0</v>
      </c>
      <c r="E1367" s="47">
        <v>0</v>
      </c>
      <c r="F1367" s="47">
        <v>2745.8413540000001</v>
      </c>
      <c r="G1367" s="47">
        <v>0</v>
      </c>
      <c r="H1367" s="47">
        <v>0</v>
      </c>
      <c r="I1367" s="47">
        <v>0</v>
      </c>
      <c r="J1367" s="47">
        <v>0</v>
      </c>
      <c r="K1367" s="47">
        <v>0</v>
      </c>
      <c r="L1367" s="47">
        <v>0</v>
      </c>
      <c r="M1367" s="47">
        <v>0</v>
      </c>
      <c r="N1367" s="47">
        <v>0</v>
      </c>
      <c r="O1367" s="47">
        <v>0</v>
      </c>
      <c r="P1367" s="47">
        <v>0</v>
      </c>
      <c r="Q1367" s="47">
        <v>0</v>
      </c>
      <c r="R1367" s="47">
        <v>0</v>
      </c>
      <c r="S1367" s="47">
        <v>0</v>
      </c>
      <c r="T1367" s="47">
        <v>0</v>
      </c>
      <c r="U1367" s="47">
        <v>0</v>
      </c>
      <c r="V1367" s="47">
        <v>0</v>
      </c>
      <c r="W1367" s="47">
        <v>3104.3948919999998</v>
      </c>
    </row>
    <row r="1368" spans="1:23" s="9" customFormat="1" x14ac:dyDescent="0.25">
      <c r="A1368" s="100"/>
      <c r="B1368" s="43" t="s">
        <v>115</v>
      </c>
      <c r="C1368" s="47">
        <v>797.76985500000001</v>
      </c>
      <c r="D1368" s="47">
        <v>0</v>
      </c>
      <c r="E1368" s="47">
        <v>0</v>
      </c>
      <c r="F1368" s="47">
        <v>2018.8418260000001</v>
      </c>
      <c r="G1368" s="47">
        <v>0</v>
      </c>
      <c r="H1368" s="47">
        <v>0</v>
      </c>
      <c r="I1368" s="47">
        <v>0</v>
      </c>
      <c r="J1368" s="47">
        <v>0</v>
      </c>
      <c r="K1368" s="47">
        <v>0</v>
      </c>
      <c r="L1368" s="47">
        <v>0</v>
      </c>
      <c r="M1368" s="47">
        <v>0</v>
      </c>
      <c r="N1368" s="47">
        <v>0</v>
      </c>
      <c r="O1368" s="47">
        <v>0</v>
      </c>
      <c r="P1368" s="47">
        <v>0</v>
      </c>
      <c r="Q1368" s="47">
        <v>0</v>
      </c>
      <c r="R1368" s="47">
        <v>0</v>
      </c>
      <c r="S1368" s="47">
        <v>0</v>
      </c>
      <c r="T1368" s="47">
        <v>0</v>
      </c>
      <c r="U1368" s="47">
        <v>0</v>
      </c>
      <c r="V1368" s="47">
        <v>0</v>
      </c>
      <c r="W1368" s="47">
        <v>2816.6116809999999</v>
      </c>
    </row>
    <row r="1369" spans="1:23" s="9" customFormat="1" x14ac:dyDescent="0.25">
      <c r="A1369" s="100"/>
      <c r="B1369" s="43" t="s">
        <v>141</v>
      </c>
      <c r="C1369" s="47">
        <v>379.960803</v>
      </c>
      <c r="D1369" s="47">
        <v>0</v>
      </c>
      <c r="E1369" s="47">
        <v>0</v>
      </c>
      <c r="F1369" s="47">
        <v>964.40575000000001</v>
      </c>
      <c r="G1369" s="47">
        <v>0</v>
      </c>
      <c r="H1369" s="47">
        <v>0</v>
      </c>
      <c r="I1369" s="47">
        <v>0</v>
      </c>
      <c r="J1369" s="47">
        <v>0</v>
      </c>
      <c r="K1369" s="47">
        <v>0</v>
      </c>
      <c r="L1369" s="47">
        <v>0</v>
      </c>
      <c r="M1369" s="47">
        <v>0</v>
      </c>
      <c r="N1369" s="47">
        <v>0</v>
      </c>
      <c r="O1369" s="47">
        <v>0</v>
      </c>
      <c r="P1369" s="47">
        <v>0</v>
      </c>
      <c r="Q1369" s="47">
        <v>0</v>
      </c>
      <c r="R1369" s="47">
        <v>0</v>
      </c>
      <c r="S1369" s="47">
        <v>0</v>
      </c>
      <c r="T1369" s="47">
        <v>0</v>
      </c>
      <c r="U1369" s="47">
        <v>0</v>
      </c>
      <c r="V1369" s="47">
        <v>0</v>
      </c>
      <c r="W1369" s="47">
        <v>1344.3665530000001</v>
      </c>
    </row>
    <row r="1370" spans="1:23" s="9" customFormat="1" x14ac:dyDescent="0.25">
      <c r="A1370" s="100"/>
      <c r="B1370" s="43" t="s">
        <v>142</v>
      </c>
      <c r="C1370" s="47">
        <v>331.87900000000002</v>
      </c>
      <c r="D1370" s="47">
        <v>0</v>
      </c>
      <c r="E1370" s="47">
        <v>0</v>
      </c>
      <c r="F1370" s="47">
        <v>722.92100000000005</v>
      </c>
      <c r="G1370" s="47">
        <v>0</v>
      </c>
      <c r="H1370" s="47">
        <v>0</v>
      </c>
      <c r="I1370" s="47">
        <v>4.1749960000000002</v>
      </c>
      <c r="J1370" s="47">
        <v>0</v>
      </c>
      <c r="K1370" s="47">
        <v>0</v>
      </c>
      <c r="L1370" s="47">
        <v>0</v>
      </c>
      <c r="M1370" s="47">
        <v>0</v>
      </c>
      <c r="N1370" s="47">
        <v>0</v>
      </c>
      <c r="O1370" s="47">
        <v>0</v>
      </c>
      <c r="P1370" s="47">
        <v>0</v>
      </c>
      <c r="Q1370" s="47">
        <v>0</v>
      </c>
      <c r="R1370" s="47">
        <v>0</v>
      </c>
      <c r="S1370" s="47">
        <v>0</v>
      </c>
      <c r="T1370" s="47">
        <v>0</v>
      </c>
      <c r="U1370" s="47">
        <v>0</v>
      </c>
      <c r="V1370" s="47">
        <v>0</v>
      </c>
      <c r="W1370" s="47">
        <v>1058.9749959999999</v>
      </c>
    </row>
    <row r="1371" spans="1:23" s="9" customFormat="1" x14ac:dyDescent="0.25">
      <c r="A1371" s="100"/>
      <c r="B1371" s="43" t="s">
        <v>114</v>
      </c>
      <c r="C1371" s="47">
        <v>0</v>
      </c>
      <c r="D1371" s="47">
        <v>0</v>
      </c>
      <c r="E1371" s="47">
        <v>0</v>
      </c>
      <c r="F1371" s="47">
        <v>0</v>
      </c>
      <c r="G1371" s="47">
        <v>0</v>
      </c>
      <c r="H1371" s="47">
        <v>0</v>
      </c>
      <c r="I1371" s="47">
        <v>0</v>
      </c>
      <c r="J1371" s="47">
        <v>0</v>
      </c>
      <c r="K1371" s="47">
        <v>0</v>
      </c>
      <c r="L1371" s="47">
        <v>0</v>
      </c>
      <c r="M1371" s="47">
        <v>0</v>
      </c>
      <c r="N1371" s="47">
        <v>0</v>
      </c>
      <c r="O1371" s="47">
        <v>56.372</v>
      </c>
      <c r="P1371" s="47">
        <v>815.38699999999994</v>
      </c>
      <c r="Q1371" s="47">
        <v>0</v>
      </c>
      <c r="R1371" s="47">
        <v>0</v>
      </c>
      <c r="S1371" s="47">
        <v>0</v>
      </c>
      <c r="T1371" s="47">
        <v>0</v>
      </c>
      <c r="U1371" s="47">
        <v>0</v>
      </c>
      <c r="V1371" s="47">
        <v>0</v>
      </c>
      <c r="W1371" s="47">
        <v>871.75900000000001</v>
      </c>
    </row>
    <row r="1372" spans="1:23" s="9" customFormat="1" x14ac:dyDescent="0.25">
      <c r="A1372" s="100"/>
      <c r="B1372" s="43" t="s">
        <v>147</v>
      </c>
      <c r="C1372" s="47">
        <v>59.472000000000001</v>
      </c>
      <c r="D1372" s="47">
        <v>0</v>
      </c>
      <c r="E1372" s="47">
        <v>0</v>
      </c>
      <c r="F1372" s="47">
        <v>449.88099999999997</v>
      </c>
      <c r="G1372" s="47">
        <v>0</v>
      </c>
      <c r="H1372" s="47">
        <v>0</v>
      </c>
      <c r="I1372" s="47">
        <v>1.6859999999999999</v>
      </c>
      <c r="J1372" s="47">
        <v>0</v>
      </c>
      <c r="K1372" s="47">
        <v>0</v>
      </c>
      <c r="L1372" s="47">
        <v>0</v>
      </c>
      <c r="M1372" s="47">
        <v>0</v>
      </c>
      <c r="N1372" s="47">
        <v>0</v>
      </c>
      <c r="O1372" s="47">
        <v>0</v>
      </c>
      <c r="P1372" s="47">
        <v>0</v>
      </c>
      <c r="Q1372" s="47">
        <v>0</v>
      </c>
      <c r="R1372" s="47">
        <v>0</v>
      </c>
      <c r="S1372" s="47">
        <v>0</v>
      </c>
      <c r="T1372" s="47">
        <v>0</v>
      </c>
      <c r="U1372" s="47">
        <v>0</v>
      </c>
      <c r="V1372" s="47">
        <v>0</v>
      </c>
      <c r="W1372" s="47">
        <v>511.03899999999999</v>
      </c>
    </row>
    <row r="1373" spans="1:23" s="9" customFormat="1" x14ac:dyDescent="0.25">
      <c r="A1373" s="100"/>
      <c r="B1373" s="43" t="s">
        <v>146</v>
      </c>
      <c r="C1373" s="47">
        <v>35.316000000000003</v>
      </c>
      <c r="D1373" s="47">
        <v>0</v>
      </c>
      <c r="E1373" s="47">
        <v>0</v>
      </c>
      <c r="F1373" s="47">
        <v>418.97500000000002</v>
      </c>
      <c r="G1373" s="47">
        <v>0</v>
      </c>
      <c r="H1373" s="47">
        <v>0</v>
      </c>
      <c r="I1373" s="47">
        <v>8.2810000000000006</v>
      </c>
      <c r="J1373" s="47">
        <v>0</v>
      </c>
      <c r="K1373" s="47">
        <v>0</v>
      </c>
      <c r="L1373" s="47">
        <v>0</v>
      </c>
      <c r="M1373" s="47">
        <v>0</v>
      </c>
      <c r="N1373" s="47">
        <v>0</v>
      </c>
      <c r="O1373" s="47">
        <v>0</v>
      </c>
      <c r="P1373" s="47">
        <v>0</v>
      </c>
      <c r="Q1373" s="47">
        <v>0</v>
      </c>
      <c r="R1373" s="47">
        <v>0</v>
      </c>
      <c r="S1373" s="47">
        <v>0</v>
      </c>
      <c r="T1373" s="47">
        <v>0</v>
      </c>
      <c r="U1373" s="47">
        <v>0</v>
      </c>
      <c r="V1373" s="47">
        <v>0</v>
      </c>
      <c r="W1373" s="47">
        <v>462.572</v>
      </c>
    </row>
    <row r="1374" spans="1:23" s="9" customFormat="1" ht="30" x14ac:dyDescent="0.25">
      <c r="A1374" s="100"/>
      <c r="B1374" s="43" t="s">
        <v>145</v>
      </c>
      <c r="C1374" s="47">
        <v>9.5335900000000002</v>
      </c>
      <c r="D1374" s="47">
        <v>0</v>
      </c>
      <c r="E1374" s="47">
        <v>0</v>
      </c>
      <c r="F1374" s="47">
        <v>197.79932199999999</v>
      </c>
      <c r="G1374" s="47">
        <v>0</v>
      </c>
      <c r="H1374" s="47">
        <v>0</v>
      </c>
      <c r="I1374" s="47">
        <v>0</v>
      </c>
      <c r="J1374" s="47">
        <v>0</v>
      </c>
      <c r="K1374" s="47">
        <v>0</v>
      </c>
      <c r="L1374" s="47">
        <v>0</v>
      </c>
      <c r="M1374" s="47">
        <v>0</v>
      </c>
      <c r="N1374" s="47">
        <v>0</v>
      </c>
      <c r="O1374" s="47">
        <v>0</v>
      </c>
      <c r="P1374" s="47">
        <v>0</v>
      </c>
      <c r="Q1374" s="47">
        <v>0</v>
      </c>
      <c r="R1374" s="47">
        <v>0</v>
      </c>
      <c r="S1374" s="47">
        <v>0</v>
      </c>
      <c r="T1374" s="47">
        <v>0</v>
      </c>
      <c r="U1374" s="47">
        <v>0</v>
      </c>
      <c r="V1374" s="47">
        <v>0</v>
      </c>
      <c r="W1374" s="47">
        <v>207.33291199999999</v>
      </c>
    </row>
    <row r="1375" spans="1:23" s="9" customFormat="1" x14ac:dyDescent="0.25">
      <c r="A1375" s="100"/>
      <c r="B1375" s="43" t="s">
        <v>122</v>
      </c>
      <c r="C1375" s="47">
        <v>18</v>
      </c>
      <c r="D1375" s="47">
        <v>0</v>
      </c>
      <c r="E1375" s="47">
        <v>0</v>
      </c>
      <c r="F1375" s="47">
        <v>92</v>
      </c>
      <c r="G1375" s="47">
        <v>0</v>
      </c>
      <c r="H1375" s="47">
        <v>0</v>
      </c>
      <c r="I1375" s="47">
        <v>0</v>
      </c>
      <c r="J1375" s="47">
        <v>0</v>
      </c>
      <c r="K1375" s="47">
        <v>0</v>
      </c>
      <c r="L1375" s="47">
        <v>0</v>
      </c>
      <c r="M1375" s="47">
        <v>0</v>
      </c>
      <c r="N1375" s="47">
        <v>0</v>
      </c>
      <c r="O1375" s="47">
        <v>0</v>
      </c>
      <c r="P1375" s="47">
        <v>0</v>
      </c>
      <c r="Q1375" s="47">
        <v>0</v>
      </c>
      <c r="R1375" s="47">
        <v>0</v>
      </c>
      <c r="S1375" s="47">
        <v>0</v>
      </c>
      <c r="T1375" s="47">
        <v>0</v>
      </c>
      <c r="U1375" s="47">
        <v>0</v>
      </c>
      <c r="V1375" s="47">
        <v>0</v>
      </c>
      <c r="W1375" s="47">
        <v>110</v>
      </c>
    </row>
    <row r="1376" spans="1:23" s="9" customFormat="1" x14ac:dyDescent="0.25">
      <c r="A1376" s="100"/>
      <c r="B1376" s="43" t="s">
        <v>158</v>
      </c>
      <c r="C1376" s="47">
        <v>18.662544</v>
      </c>
      <c r="D1376" s="47">
        <v>0</v>
      </c>
      <c r="E1376" s="47">
        <v>0</v>
      </c>
      <c r="F1376" s="47">
        <v>76.366938000000005</v>
      </c>
      <c r="G1376" s="47">
        <v>0</v>
      </c>
      <c r="H1376" s="47">
        <v>0</v>
      </c>
      <c r="I1376" s="47">
        <v>0</v>
      </c>
      <c r="J1376" s="47">
        <v>0</v>
      </c>
      <c r="K1376" s="47">
        <v>0</v>
      </c>
      <c r="L1376" s="47">
        <v>0</v>
      </c>
      <c r="M1376" s="47">
        <v>0</v>
      </c>
      <c r="N1376" s="47">
        <v>0</v>
      </c>
      <c r="O1376" s="47">
        <v>0</v>
      </c>
      <c r="P1376" s="47">
        <v>0</v>
      </c>
      <c r="Q1376" s="47">
        <v>0</v>
      </c>
      <c r="R1376" s="47">
        <v>0</v>
      </c>
      <c r="S1376" s="47">
        <v>0</v>
      </c>
      <c r="T1376" s="47">
        <v>0</v>
      </c>
      <c r="U1376" s="47">
        <v>0</v>
      </c>
      <c r="V1376" s="47">
        <v>0</v>
      </c>
      <c r="W1376" s="47">
        <v>95.029482000000002</v>
      </c>
    </row>
    <row r="1377" spans="1:23" s="9" customFormat="1" x14ac:dyDescent="0.25">
      <c r="A1377" s="100"/>
      <c r="B1377" s="43" t="s">
        <v>155</v>
      </c>
      <c r="C1377" s="47">
        <v>8.1660000000000004</v>
      </c>
      <c r="D1377" s="47">
        <v>0</v>
      </c>
      <c r="E1377" s="47">
        <v>0</v>
      </c>
      <c r="F1377" s="47">
        <v>85.585999999999999</v>
      </c>
      <c r="G1377" s="47">
        <v>0</v>
      </c>
      <c r="H1377" s="47">
        <v>0</v>
      </c>
      <c r="I1377" s="47">
        <v>0</v>
      </c>
      <c r="J1377" s="47">
        <v>0</v>
      </c>
      <c r="K1377" s="47">
        <v>0</v>
      </c>
      <c r="L1377" s="47">
        <v>0</v>
      </c>
      <c r="M1377" s="47">
        <v>0</v>
      </c>
      <c r="N1377" s="47">
        <v>0</v>
      </c>
      <c r="O1377" s="47">
        <v>0</v>
      </c>
      <c r="P1377" s="47">
        <v>0</v>
      </c>
      <c r="Q1377" s="47">
        <v>0</v>
      </c>
      <c r="R1377" s="47">
        <v>0</v>
      </c>
      <c r="S1377" s="47">
        <v>0</v>
      </c>
      <c r="T1377" s="47">
        <v>0</v>
      </c>
      <c r="U1377" s="47">
        <v>0</v>
      </c>
      <c r="V1377" s="47">
        <v>0</v>
      </c>
      <c r="W1377" s="47">
        <v>93.751999999999995</v>
      </c>
    </row>
    <row r="1378" spans="1:23" s="9" customFormat="1" x14ac:dyDescent="0.25">
      <c r="A1378" s="100"/>
      <c r="B1378" s="43" t="s">
        <v>149</v>
      </c>
      <c r="C1378" s="47">
        <v>4.8890000000000002</v>
      </c>
      <c r="D1378" s="47">
        <v>0</v>
      </c>
      <c r="E1378" s="47">
        <v>0</v>
      </c>
      <c r="F1378" s="47">
        <v>36.798999999999999</v>
      </c>
      <c r="G1378" s="47">
        <v>0</v>
      </c>
      <c r="H1378" s="47">
        <v>0</v>
      </c>
      <c r="I1378" s="47">
        <v>0</v>
      </c>
      <c r="J1378" s="47">
        <v>0</v>
      </c>
      <c r="K1378" s="47">
        <v>0</v>
      </c>
      <c r="L1378" s="47">
        <v>0</v>
      </c>
      <c r="M1378" s="47">
        <v>0</v>
      </c>
      <c r="N1378" s="47">
        <v>0</v>
      </c>
      <c r="O1378" s="47">
        <v>0</v>
      </c>
      <c r="P1378" s="47">
        <v>0</v>
      </c>
      <c r="Q1378" s="47">
        <v>0</v>
      </c>
      <c r="R1378" s="47">
        <v>0</v>
      </c>
      <c r="S1378" s="47">
        <v>0</v>
      </c>
      <c r="T1378" s="47">
        <v>0</v>
      </c>
      <c r="U1378" s="47">
        <v>0</v>
      </c>
      <c r="V1378" s="47">
        <v>0</v>
      </c>
      <c r="W1378" s="47">
        <v>41.688000000000002</v>
      </c>
    </row>
    <row r="1379" spans="1:23" s="9" customFormat="1" ht="30" x14ac:dyDescent="0.25">
      <c r="A1379" s="100"/>
      <c r="B1379" s="43" t="s">
        <v>179</v>
      </c>
      <c r="C1379" s="47">
        <v>0</v>
      </c>
      <c r="D1379" s="47">
        <v>0</v>
      </c>
      <c r="E1379" s="47">
        <v>0</v>
      </c>
      <c r="F1379" s="47">
        <v>0</v>
      </c>
      <c r="G1379" s="47">
        <v>0</v>
      </c>
      <c r="H1379" s="47">
        <v>0</v>
      </c>
      <c r="I1379" s="47">
        <v>27.38</v>
      </c>
      <c r="J1379" s="47">
        <v>0</v>
      </c>
      <c r="K1379" s="47">
        <v>0</v>
      </c>
      <c r="L1379" s="47">
        <v>0</v>
      </c>
      <c r="M1379" s="47">
        <v>0</v>
      </c>
      <c r="N1379" s="47">
        <v>0</v>
      </c>
      <c r="O1379" s="47">
        <v>0</v>
      </c>
      <c r="P1379" s="47">
        <v>0</v>
      </c>
      <c r="Q1379" s="47">
        <v>0</v>
      </c>
      <c r="R1379" s="47">
        <v>0</v>
      </c>
      <c r="S1379" s="47">
        <v>0</v>
      </c>
      <c r="T1379" s="47">
        <v>0</v>
      </c>
      <c r="U1379" s="47">
        <v>0</v>
      </c>
      <c r="V1379" s="47">
        <v>0</v>
      </c>
      <c r="W1379" s="47">
        <v>27.38</v>
      </c>
    </row>
    <row r="1380" spans="1:23" s="9" customFormat="1" x14ac:dyDescent="0.25">
      <c r="A1380" s="100"/>
      <c r="B1380" s="43" t="s">
        <v>181</v>
      </c>
      <c r="C1380" s="47">
        <v>0</v>
      </c>
      <c r="D1380" s="47">
        <v>0</v>
      </c>
      <c r="E1380" s="47">
        <v>0</v>
      </c>
      <c r="F1380" s="47">
        <v>0</v>
      </c>
      <c r="G1380" s="47">
        <v>0</v>
      </c>
      <c r="H1380" s="47">
        <v>0</v>
      </c>
      <c r="I1380" s="47">
        <v>27</v>
      </c>
      <c r="J1380" s="47">
        <v>0</v>
      </c>
      <c r="K1380" s="47">
        <v>0</v>
      </c>
      <c r="L1380" s="47">
        <v>0</v>
      </c>
      <c r="M1380" s="47">
        <v>0</v>
      </c>
      <c r="N1380" s="47">
        <v>0</v>
      </c>
      <c r="O1380" s="47">
        <v>0</v>
      </c>
      <c r="P1380" s="47">
        <v>0</v>
      </c>
      <c r="Q1380" s="47">
        <v>0</v>
      </c>
      <c r="R1380" s="47">
        <v>0</v>
      </c>
      <c r="S1380" s="47">
        <v>0</v>
      </c>
      <c r="T1380" s="47">
        <v>0</v>
      </c>
      <c r="U1380" s="47">
        <v>0</v>
      </c>
      <c r="V1380" s="47">
        <v>0</v>
      </c>
      <c r="W1380" s="47">
        <v>27</v>
      </c>
    </row>
    <row r="1381" spans="1:23" s="9" customFormat="1" x14ac:dyDescent="0.25">
      <c r="A1381" s="100"/>
      <c r="B1381" s="43" t="s">
        <v>152</v>
      </c>
      <c r="C1381" s="47">
        <v>2.2530000000000001</v>
      </c>
      <c r="D1381" s="47">
        <v>0</v>
      </c>
      <c r="E1381" s="47">
        <v>0</v>
      </c>
      <c r="F1381" s="47">
        <v>14.117000000000001</v>
      </c>
      <c r="G1381" s="47">
        <v>0</v>
      </c>
      <c r="H1381" s="47">
        <v>0</v>
      </c>
      <c r="I1381" s="47">
        <v>0</v>
      </c>
      <c r="J1381" s="47">
        <v>0</v>
      </c>
      <c r="K1381" s="47">
        <v>0</v>
      </c>
      <c r="L1381" s="47">
        <v>0</v>
      </c>
      <c r="M1381" s="47">
        <v>0</v>
      </c>
      <c r="N1381" s="47">
        <v>0</v>
      </c>
      <c r="O1381" s="47">
        <v>0</v>
      </c>
      <c r="P1381" s="47">
        <v>0</v>
      </c>
      <c r="Q1381" s="47">
        <v>0</v>
      </c>
      <c r="R1381" s="47">
        <v>0</v>
      </c>
      <c r="S1381" s="47">
        <v>0</v>
      </c>
      <c r="T1381" s="47">
        <v>0</v>
      </c>
      <c r="U1381" s="47">
        <v>0</v>
      </c>
      <c r="V1381" s="47">
        <v>0</v>
      </c>
      <c r="W1381" s="47">
        <v>16.37</v>
      </c>
    </row>
    <row r="1382" spans="1:23" s="9" customFormat="1" x14ac:dyDescent="0.25">
      <c r="A1382" s="93"/>
      <c r="B1382" s="46" t="s">
        <v>200</v>
      </c>
      <c r="C1382" s="66">
        <v>3015.7031480000001</v>
      </c>
      <c r="D1382" s="66">
        <v>0</v>
      </c>
      <c r="E1382" s="66">
        <v>0</v>
      </c>
      <c r="F1382" s="66">
        <v>18584.498339999998</v>
      </c>
      <c r="G1382" s="66">
        <v>36.713000000000001</v>
      </c>
      <c r="H1382" s="66">
        <v>0</v>
      </c>
      <c r="I1382" s="66">
        <v>137.569996</v>
      </c>
      <c r="J1382" s="66">
        <v>0</v>
      </c>
      <c r="K1382" s="66">
        <v>0</v>
      </c>
      <c r="L1382" s="66">
        <v>0</v>
      </c>
      <c r="M1382" s="66">
        <v>0</v>
      </c>
      <c r="N1382" s="66">
        <v>0</v>
      </c>
      <c r="O1382" s="66">
        <v>56.372</v>
      </c>
      <c r="P1382" s="66">
        <v>817.26199999999994</v>
      </c>
      <c r="Q1382" s="66">
        <v>0</v>
      </c>
      <c r="R1382" s="66">
        <v>51.643999999999998</v>
      </c>
      <c r="S1382" s="66">
        <v>0</v>
      </c>
      <c r="T1382" s="66">
        <v>0</v>
      </c>
      <c r="U1382" s="66">
        <v>0</v>
      </c>
      <c r="V1382" s="66">
        <v>0</v>
      </c>
      <c r="W1382" s="66">
        <v>22699.762483999999</v>
      </c>
    </row>
    <row r="1383" spans="1:23" s="9" customFormat="1" x14ac:dyDescent="0.25">
      <c r="A1383" s="92" t="s">
        <v>218</v>
      </c>
      <c r="B1383" s="43" t="s">
        <v>111</v>
      </c>
      <c r="C1383" s="47">
        <v>615.38186800000005</v>
      </c>
      <c r="D1383" s="47">
        <v>0</v>
      </c>
      <c r="E1383" s="47">
        <v>0</v>
      </c>
      <c r="F1383" s="47">
        <v>3785.3254849999998</v>
      </c>
      <c r="G1383" s="47">
        <v>0</v>
      </c>
      <c r="H1383" s="47">
        <v>0</v>
      </c>
      <c r="I1383" s="47">
        <v>0</v>
      </c>
      <c r="J1383" s="47">
        <v>0</v>
      </c>
      <c r="K1383" s="47">
        <v>0</v>
      </c>
      <c r="L1383" s="47">
        <v>0</v>
      </c>
      <c r="M1383" s="47">
        <v>0</v>
      </c>
      <c r="N1383" s="47">
        <v>0</v>
      </c>
      <c r="O1383" s="47">
        <v>0</v>
      </c>
      <c r="P1383" s="47">
        <v>0</v>
      </c>
      <c r="Q1383" s="47">
        <v>0</v>
      </c>
      <c r="R1383" s="47">
        <v>0</v>
      </c>
      <c r="S1383" s="47">
        <v>0</v>
      </c>
      <c r="T1383" s="47">
        <v>0</v>
      </c>
      <c r="U1383" s="47">
        <v>0</v>
      </c>
      <c r="V1383" s="47">
        <v>0</v>
      </c>
      <c r="W1383" s="47">
        <v>4400.7073529999998</v>
      </c>
    </row>
    <row r="1384" spans="1:23" s="9" customFormat="1" x14ac:dyDescent="0.25">
      <c r="A1384" s="100"/>
      <c r="B1384" s="43" t="s">
        <v>115</v>
      </c>
      <c r="C1384" s="47">
        <v>467.57419199999998</v>
      </c>
      <c r="D1384" s="47">
        <v>0</v>
      </c>
      <c r="E1384" s="47">
        <v>0</v>
      </c>
      <c r="F1384" s="47">
        <v>1658.134843</v>
      </c>
      <c r="G1384" s="47">
        <v>0</v>
      </c>
      <c r="H1384" s="47">
        <v>0</v>
      </c>
      <c r="I1384" s="47">
        <v>0</v>
      </c>
      <c r="J1384" s="47">
        <v>0</v>
      </c>
      <c r="K1384" s="47">
        <v>0</v>
      </c>
      <c r="L1384" s="47">
        <v>0</v>
      </c>
      <c r="M1384" s="47">
        <v>0</v>
      </c>
      <c r="N1384" s="47">
        <v>0</v>
      </c>
      <c r="O1384" s="47">
        <v>0</v>
      </c>
      <c r="P1384" s="47">
        <v>0</v>
      </c>
      <c r="Q1384" s="47">
        <v>0</v>
      </c>
      <c r="R1384" s="47">
        <v>0</v>
      </c>
      <c r="S1384" s="47">
        <v>0</v>
      </c>
      <c r="T1384" s="47">
        <v>0</v>
      </c>
      <c r="U1384" s="47">
        <v>0</v>
      </c>
      <c r="V1384" s="47">
        <v>0</v>
      </c>
      <c r="W1384" s="47">
        <v>2125.7090349999999</v>
      </c>
    </row>
    <row r="1385" spans="1:23" s="9" customFormat="1" x14ac:dyDescent="0.25">
      <c r="A1385" s="100"/>
      <c r="B1385" s="43" t="s">
        <v>141</v>
      </c>
      <c r="C1385" s="47">
        <v>274.796649</v>
      </c>
      <c r="D1385" s="47">
        <v>0</v>
      </c>
      <c r="E1385" s="47">
        <v>0</v>
      </c>
      <c r="F1385" s="47">
        <v>795.05851600000005</v>
      </c>
      <c r="G1385" s="47">
        <v>0</v>
      </c>
      <c r="H1385" s="47">
        <v>0</v>
      </c>
      <c r="I1385" s="47">
        <v>0</v>
      </c>
      <c r="J1385" s="47">
        <v>0</v>
      </c>
      <c r="K1385" s="47">
        <v>0</v>
      </c>
      <c r="L1385" s="47">
        <v>0</v>
      </c>
      <c r="M1385" s="47">
        <v>0</v>
      </c>
      <c r="N1385" s="47">
        <v>0</v>
      </c>
      <c r="O1385" s="47">
        <v>0</v>
      </c>
      <c r="P1385" s="47">
        <v>0</v>
      </c>
      <c r="Q1385" s="47">
        <v>0</v>
      </c>
      <c r="R1385" s="47">
        <v>0</v>
      </c>
      <c r="S1385" s="47">
        <v>0</v>
      </c>
      <c r="T1385" s="47">
        <v>0</v>
      </c>
      <c r="U1385" s="47">
        <v>0</v>
      </c>
      <c r="V1385" s="47">
        <v>0</v>
      </c>
      <c r="W1385" s="47">
        <v>1069.8551649999999</v>
      </c>
    </row>
    <row r="1386" spans="1:23" s="9" customFormat="1" x14ac:dyDescent="0.25">
      <c r="A1386" s="100"/>
      <c r="B1386" s="43" t="s">
        <v>143</v>
      </c>
      <c r="C1386" s="47">
        <v>128.28231</v>
      </c>
      <c r="D1386" s="47">
        <v>0</v>
      </c>
      <c r="E1386" s="47">
        <v>0</v>
      </c>
      <c r="F1386" s="47">
        <v>921.34464800000001</v>
      </c>
      <c r="G1386" s="47">
        <v>0</v>
      </c>
      <c r="H1386" s="47">
        <v>0</v>
      </c>
      <c r="I1386" s="47">
        <v>0</v>
      </c>
      <c r="J1386" s="47">
        <v>0</v>
      </c>
      <c r="K1386" s="47">
        <v>0</v>
      </c>
      <c r="L1386" s="47">
        <v>0</v>
      </c>
      <c r="M1386" s="47">
        <v>0</v>
      </c>
      <c r="N1386" s="47">
        <v>0</v>
      </c>
      <c r="O1386" s="47">
        <v>0</v>
      </c>
      <c r="P1386" s="47">
        <v>0</v>
      </c>
      <c r="Q1386" s="47">
        <v>0</v>
      </c>
      <c r="R1386" s="47">
        <v>0</v>
      </c>
      <c r="S1386" s="47">
        <v>0</v>
      </c>
      <c r="T1386" s="47">
        <v>0</v>
      </c>
      <c r="U1386" s="47">
        <v>0</v>
      </c>
      <c r="V1386" s="47">
        <v>0</v>
      </c>
      <c r="W1386" s="47">
        <v>1049.6269580000001</v>
      </c>
    </row>
    <row r="1387" spans="1:23" s="9" customFormat="1" x14ac:dyDescent="0.25">
      <c r="A1387" s="100"/>
      <c r="B1387" s="43" t="s">
        <v>155</v>
      </c>
      <c r="C1387" s="47">
        <v>84.150999999999996</v>
      </c>
      <c r="D1387" s="47">
        <v>0</v>
      </c>
      <c r="E1387" s="47">
        <v>0</v>
      </c>
      <c r="F1387" s="47">
        <v>580.34500000000003</v>
      </c>
      <c r="G1387" s="47">
        <v>0</v>
      </c>
      <c r="H1387" s="47">
        <v>0</v>
      </c>
      <c r="I1387" s="47">
        <v>0</v>
      </c>
      <c r="J1387" s="47">
        <v>0</v>
      </c>
      <c r="K1387" s="47">
        <v>0</v>
      </c>
      <c r="L1387" s="47">
        <v>0</v>
      </c>
      <c r="M1387" s="47">
        <v>0</v>
      </c>
      <c r="N1387" s="47">
        <v>0</v>
      </c>
      <c r="O1387" s="47">
        <v>0</v>
      </c>
      <c r="P1387" s="47">
        <v>0</v>
      </c>
      <c r="Q1387" s="47">
        <v>0</v>
      </c>
      <c r="R1387" s="47">
        <v>0</v>
      </c>
      <c r="S1387" s="47">
        <v>0</v>
      </c>
      <c r="T1387" s="47">
        <v>0</v>
      </c>
      <c r="U1387" s="47">
        <v>0</v>
      </c>
      <c r="V1387" s="47">
        <v>0</v>
      </c>
      <c r="W1387" s="47">
        <v>664.49599999999998</v>
      </c>
    </row>
    <row r="1388" spans="1:23" s="9" customFormat="1" x14ac:dyDescent="0.25">
      <c r="A1388" s="100"/>
      <c r="B1388" s="43" t="s">
        <v>150</v>
      </c>
      <c r="C1388" s="47">
        <v>52.507376999999998</v>
      </c>
      <c r="D1388" s="47">
        <v>0</v>
      </c>
      <c r="E1388" s="47">
        <v>0</v>
      </c>
      <c r="F1388" s="47">
        <v>469.87364200000002</v>
      </c>
      <c r="G1388" s="47">
        <v>0</v>
      </c>
      <c r="H1388" s="47">
        <v>0</v>
      </c>
      <c r="I1388" s="47">
        <v>0</v>
      </c>
      <c r="J1388" s="47">
        <v>0</v>
      </c>
      <c r="K1388" s="47">
        <v>0</v>
      </c>
      <c r="L1388" s="47">
        <v>0</v>
      </c>
      <c r="M1388" s="47">
        <v>0</v>
      </c>
      <c r="N1388" s="47">
        <v>0</v>
      </c>
      <c r="O1388" s="47">
        <v>0</v>
      </c>
      <c r="P1388" s="47">
        <v>0</v>
      </c>
      <c r="Q1388" s="47">
        <v>0</v>
      </c>
      <c r="R1388" s="47">
        <v>0</v>
      </c>
      <c r="S1388" s="47">
        <v>0</v>
      </c>
      <c r="T1388" s="47">
        <v>0</v>
      </c>
      <c r="U1388" s="47">
        <v>0</v>
      </c>
      <c r="V1388" s="47">
        <v>0</v>
      </c>
      <c r="W1388" s="47">
        <v>522.38101900000004</v>
      </c>
    </row>
    <row r="1389" spans="1:23" s="9" customFormat="1" x14ac:dyDescent="0.25">
      <c r="A1389" s="100"/>
      <c r="B1389" s="43" t="s">
        <v>148</v>
      </c>
      <c r="C1389" s="47">
        <v>51.779581</v>
      </c>
      <c r="D1389" s="47">
        <v>0</v>
      </c>
      <c r="E1389" s="47">
        <v>0</v>
      </c>
      <c r="F1389" s="47">
        <v>412.99732499999999</v>
      </c>
      <c r="G1389" s="47">
        <v>0</v>
      </c>
      <c r="H1389" s="47">
        <v>0</v>
      </c>
      <c r="I1389" s="47">
        <v>0</v>
      </c>
      <c r="J1389" s="47">
        <v>0</v>
      </c>
      <c r="K1389" s="47">
        <v>0</v>
      </c>
      <c r="L1389" s="47">
        <v>0</v>
      </c>
      <c r="M1389" s="47">
        <v>0</v>
      </c>
      <c r="N1389" s="47">
        <v>0</v>
      </c>
      <c r="O1389" s="47">
        <v>0</v>
      </c>
      <c r="P1389" s="47">
        <v>0</v>
      </c>
      <c r="Q1389" s="47">
        <v>0</v>
      </c>
      <c r="R1389" s="47">
        <v>0</v>
      </c>
      <c r="S1389" s="47">
        <v>0</v>
      </c>
      <c r="T1389" s="47">
        <v>0</v>
      </c>
      <c r="U1389" s="47">
        <v>0</v>
      </c>
      <c r="V1389" s="47">
        <v>0</v>
      </c>
      <c r="W1389" s="47">
        <v>464.776906</v>
      </c>
    </row>
    <row r="1390" spans="1:23" s="9" customFormat="1" x14ac:dyDescent="0.25">
      <c r="A1390" s="100"/>
      <c r="B1390" s="43" t="s">
        <v>142</v>
      </c>
      <c r="C1390" s="47">
        <v>144.44200000000001</v>
      </c>
      <c r="D1390" s="47">
        <v>0</v>
      </c>
      <c r="E1390" s="47">
        <v>0</v>
      </c>
      <c r="F1390" s="47">
        <v>231.464</v>
      </c>
      <c r="G1390" s="47">
        <v>0</v>
      </c>
      <c r="H1390" s="47">
        <v>0</v>
      </c>
      <c r="I1390" s="47">
        <v>0</v>
      </c>
      <c r="J1390" s="47">
        <v>0</v>
      </c>
      <c r="K1390" s="47">
        <v>0</v>
      </c>
      <c r="L1390" s="47">
        <v>0</v>
      </c>
      <c r="M1390" s="47">
        <v>0</v>
      </c>
      <c r="N1390" s="47">
        <v>0</v>
      </c>
      <c r="O1390" s="47">
        <v>0</v>
      </c>
      <c r="P1390" s="47">
        <v>0</v>
      </c>
      <c r="Q1390" s="47">
        <v>0</v>
      </c>
      <c r="R1390" s="47">
        <v>0</v>
      </c>
      <c r="S1390" s="47">
        <v>0</v>
      </c>
      <c r="T1390" s="47">
        <v>0</v>
      </c>
      <c r="U1390" s="47">
        <v>0</v>
      </c>
      <c r="V1390" s="47">
        <v>0</v>
      </c>
      <c r="W1390" s="47">
        <v>375.90600000000001</v>
      </c>
    </row>
    <row r="1391" spans="1:23" s="9" customFormat="1" ht="30" x14ac:dyDescent="0.25">
      <c r="A1391" s="100"/>
      <c r="B1391" s="43" t="s">
        <v>145</v>
      </c>
      <c r="C1391" s="47">
        <v>54.792754000000002</v>
      </c>
      <c r="D1391" s="47">
        <v>0</v>
      </c>
      <c r="E1391" s="47">
        <v>0</v>
      </c>
      <c r="F1391" s="47">
        <v>318.31343399999997</v>
      </c>
      <c r="G1391" s="47">
        <v>0</v>
      </c>
      <c r="H1391" s="47">
        <v>0</v>
      </c>
      <c r="I1391" s="47">
        <v>0</v>
      </c>
      <c r="J1391" s="47">
        <v>0</v>
      </c>
      <c r="K1391" s="47">
        <v>0</v>
      </c>
      <c r="L1391" s="47">
        <v>0</v>
      </c>
      <c r="M1391" s="47">
        <v>0</v>
      </c>
      <c r="N1391" s="47">
        <v>0</v>
      </c>
      <c r="O1391" s="47">
        <v>0</v>
      </c>
      <c r="P1391" s="47">
        <v>0</v>
      </c>
      <c r="Q1391" s="47">
        <v>0</v>
      </c>
      <c r="R1391" s="47">
        <v>0</v>
      </c>
      <c r="S1391" s="47">
        <v>0</v>
      </c>
      <c r="T1391" s="47">
        <v>0</v>
      </c>
      <c r="U1391" s="47">
        <v>0</v>
      </c>
      <c r="V1391" s="47">
        <v>0</v>
      </c>
      <c r="W1391" s="47">
        <v>373.10618799999997</v>
      </c>
    </row>
    <row r="1392" spans="1:23" s="9" customFormat="1" x14ac:dyDescent="0.25">
      <c r="A1392" s="100"/>
      <c r="B1392" s="43" t="s">
        <v>159</v>
      </c>
      <c r="C1392" s="47">
        <v>51.27</v>
      </c>
      <c r="D1392" s="47">
        <v>0</v>
      </c>
      <c r="E1392" s="47">
        <v>0</v>
      </c>
      <c r="F1392" s="47">
        <v>131.76</v>
      </c>
      <c r="G1392" s="47">
        <v>0</v>
      </c>
      <c r="H1392" s="47">
        <v>0</v>
      </c>
      <c r="I1392" s="47">
        <v>0</v>
      </c>
      <c r="J1392" s="47">
        <v>0</v>
      </c>
      <c r="K1392" s="47">
        <v>0</v>
      </c>
      <c r="L1392" s="47">
        <v>0</v>
      </c>
      <c r="M1392" s="47">
        <v>0</v>
      </c>
      <c r="N1392" s="47">
        <v>0</v>
      </c>
      <c r="O1392" s="47">
        <v>0</v>
      </c>
      <c r="P1392" s="47">
        <v>0</v>
      </c>
      <c r="Q1392" s="47">
        <v>0</v>
      </c>
      <c r="R1392" s="47">
        <v>0</v>
      </c>
      <c r="S1392" s="47">
        <v>0</v>
      </c>
      <c r="T1392" s="47">
        <v>0</v>
      </c>
      <c r="U1392" s="47">
        <v>0</v>
      </c>
      <c r="V1392" s="47">
        <v>0</v>
      </c>
      <c r="W1392" s="47">
        <v>183.03</v>
      </c>
    </row>
    <row r="1393" spans="1:23" s="9" customFormat="1" x14ac:dyDescent="0.25">
      <c r="A1393" s="100"/>
      <c r="B1393" s="43" t="s">
        <v>113</v>
      </c>
      <c r="C1393" s="47">
        <v>19.227</v>
      </c>
      <c r="D1393" s="47">
        <v>0</v>
      </c>
      <c r="E1393" s="47">
        <v>0</v>
      </c>
      <c r="F1393" s="47">
        <v>126.261</v>
      </c>
      <c r="G1393" s="47">
        <v>0</v>
      </c>
      <c r="H1393" s="47">
        <v>0</v>
      </c>
      <c r="I1393" s="47">
        <v>0</v>
      </c>
      <c r="J1393" s="47">
        <v>0</v>
      </c>
      <c r="K1393" s="47">
        <v>0</v>
      </c>
      <c r="L1393" s="47">
        <v>0</v>
      </c>
      <c r="M1393" s="47">
        <v>0</v>
      </c>
      <c r="N1393" s="47">
        <v>0</v>
      </c>
      <c r="O1393" s="47">
        <v>0</v>
      </c>
      <c r="P1393" s="47">
        <v>0</v>
      </c>
      <c r="Q1393" s="47">
        <v>0</v>
      </c>
      <c r="R1393" s="47">
        <v>0</v>
      </c>
      <c r="S1393" s="47">
        <v>0</v>
      </c>
      <c r="T1393" s="47">
        <v>0</v>
      </c>
      <c r="U1393" s="47">
        <v>0</v>
      </c>
      <c r="V1393" s="47">
        <v>0</v>
      </c>
      <c r="W1393" s="47">
        <v>145.488</v>
      </c>
    </row>
    <row r="1394" spans="1:23" s="9" customFormat="1" x14ac:dyDescent="0.25">
      <c r="A1394" s="100"/>
      <c r="B1394" s="43" t="s">
        <v>149</v>
      </c>
      <c r="C1394" s="47">
        <v>29.536000000000001</v>
      </c>
      <c r="D1394" s="47">
        <v>0</v>
      </c>
      <c r="E1394" s="47">
        <v>0</v>
      </c>
      <c r="F1394" s="47">
        <v>115.24</v>
      </c>
      <c r="G1394" s="47">
        <v>0</v>
      </c>
      <c r="H1394" s="47">
        <v>0</v>
      </c>
      <c r="I1394" s="47">
        <v>0</v>
      </c>
      <c r="J1394" s="47">
        <v>0</v>
      </c>
      <c r="K1394" s="47">
        <v>0</v>
      </c>
      <c r="L1394" s="47">
        <v>0</v>
      </c>
      <c r="M1394" s="47">
        <v>0</v>
      </c>
      <c r="N1394" s="47">
        <v>0</v>
      </c>
      <c r="O1394" s="47">
        <v>0</v>
      </c>
      <c r="P1394" s="47">
        <v>0</v>
      </c>
      <c r="Q1394" s="47">
        <v>0</v>
      </c>
      <c r="R1394" s="47">
        <v>0</v>
      </c>
      <c r="S1394" s="47">
        <v>0</v>
      </c>
      <c r="T1394" s="47">
        <v>0</v>
      </c>
      <c r="U1394" s="47">
        <v>0</v>
      </c>
      <c r="V1394" s="47">
        <v>0</v>
      </c>
      <c r="W1394" s="47">
        <v>144.77600000000001</v>
      </c>
    </row>
    <row r="1395" spans="1:23" s="9" customFormat="1" x14ac:dyDescent="0.25">
      <c r="A1395" s="100"/>
      <c r="B1395" s="43" t="s">
        <v>137</v>
      </c>
      <c r="C1395" s="47">
        <v>9.1577470000000005</v>
      </c>
      <c r="D1395" s="47">
        <v>0</v>
      </c>
      <c r="E1395" s="47">
        <v>0</v>
      </c>
      <c r="F1395" s="47">
        <v>122.020731</v>
      </c>
      <c r="G1395" s="47">
        <v>0</v>
      </c>
      <c r="H1395" s="47">
        <v>0</v>
      </c>
      <c r="I1395" s="47">
        <v>0</v>
      </c>
      <c r="J1395" s="47">
        <v>0</v>
      </c>
      <c r="K1395" s="47">
        <v>0</v>
      </c>
      <c r="L1395" s="47">
        <v>0</v>
      </c>
      <c r="M1395" s="47">
        <v>0</v>
      </c>
      <c r="N1395" s="47">
        <v>0</v>
      </c>
      <c r="O1395" s="47">
        <v>0</v>
      </c>
      <c r="P1395" s="47">
        <v>0</v>
      </c>
      <c r="Q1395" s="47">
        <v>0</v>
      </c>
      <c r="R1395" s="47">
        <v>0</v>
      </c>
      <c r="S1395" s="47">
        <v>0</v>
      </c>
      <c r="T1395" s="47">
        <v>0</v>
      </c>
      <c r="U1395" s="47">
        <v>0</v>
      </c>
      <c r="V1395" s="47">
        <v>0</v>
      </c>
      <c r="W1395" s="47">
        <v>131.17847800000001</v>
      </c>
    </row>
    <row r="1396" spans="1:23" s="9" customFormat="1" x14ac:dyDescent="0.25">
      <c r="A1396" s="100"/>
      <c r="B1396" s="43" t="s">
        <v>154</v>
      </c>
      <c r="C1396" s="47">
        <v>11.724</v>
      </c>
      <c r="D1396" s="47">
        <v>0</v>
      </c>
      <c r="E1396" s="47">
        <v>0</v>
      </c>
      <c r="F1396" s="47">
        <v>117.57899999999999</v>
      </c>
      <c r="G1396" s="47">
        <v>0</v>
      </c>
      <c r="H1396" s="47">
        <v>0</v>
      </c>
      <c r="I1396" s="47">
        <v>0</v>
      </c>
      <c r="J1396" s="47">
        <v>0</v>
      </c>
      <c r="K1396" s="47">
        <v>0</v>
      </c>
      <c r="L1396" s="47">
        <v>0</v>
      </c>
      <c r="M1396" s="47">
        <v>0</v>
      </c>
      <c r="N1396" s="47">
        <v>0</v>
      </c>
      <c r="O1396" s="47">
        <v>0</v>
      </c>
      <c r="P1396" s="47">
        <v>0</v>
      </c>
      <c r="Q1396" s="47">
        <v>0</v>
      </c>
      <c r="R1396" s="47">
        <v>0</v>
      </c>
      <c r="S1396" s="47">
        <v>0</v>
      </c>
      <c r="T1396" s="47">
        <v>0</v>
      </c>
      <c r="U1396" s="47">
        <v>0</v>
      </c>
      <c r="V1396" s="47">
        <v>0</v>
      </c>
      <c r="W1396" s="47">
        <v>129.303</v>
      </c>
    </row>
    <row r="1397" spans="1:23" s="9" customFormat="1" x14ac:dyDescent="0.25">
      <c r="A1397" s="100"/>
      <c r="B1397" s="43" t="s">
        <v>122</v>
      </c>
      <c r="C1397" s="47">
        <v>5</v>
      </c>
      <c r="D1397" s="47">
        <v>0</v>
      </c>
      <c r="E1397" s="47">
        <v>0</v>
      </c>
      <c r="F1397" s="47">
        <v>107</v>
      </c>
      <c r="G1397" s="47">
        <v>0</v>
      </c>
      <c r="H1397" s="47">
        <v>0</v>
      </c>
      <c r="I1397" s="47">
        <v>0</v>
      </c>
      <c r="J1397" s="47">
        <v>0</v>
      </c>
      <c r="K1397" s="47">
        <v>0</v>
      </c>
      <c r="L1397" s="47">
        <v>0</v>
      </c>
      <c r="M1397" s="47">
        <v>0</v>
      </c>
      <c r="N1397" s="47">
        <v>0</v>
      </c>
      <c r="O1397" s="47">
        <v>0</v>
      </c>
      <c r="P1397" s="47">
        <v>0</v>
      </c>
      <c r="Q1397" s="47">
        <v>0</v>
      </c>
      <c r="R1397" s="47">
        <v>0</v>
      </c>
      <c r="S1397" s="47">
        <v>0</v>
      </c>
      <c r="T1397" s="47">
        <v>0</v>
      </c>
      <c r="U1397" s="47">
        <v>0</v>
      </c>
      <c r="V1397" s="47">
        <v>0</v>
      </c>
      <c r="W1397" s="47">
        <v>112</v>
      </c>
    </row>
    <row r="1398" spans="1:23" s="9" customFormat="1" x14ac:dyDescent="0.25">
      <c r="A1398" s="100"/>
      <c r="B1398" s="43" t="s">
        <v>166</v>
      </c>
      <c r="C1398" s="47">
        <v>19.176984000000001</v>
      </c>
      <c r="D1398" s="47">
        <v>0</v>
      </c>
      <c r="E1398" s="47">
        <v>0</v>
      </c>
      <c r="F1398" s="47">
        <v>90.12227</v>
      </c>
      <c r="G1398" s="47">
        <v>0</v>
      </c>
      <c r="H1398" s="47">
        <v>0</v>
      </c>
      <c r="I1398" s="47">
        <v>0</v>
      </c>
      <c r="J1398" s="47">
        <v>0</v>
      </c>
      <c r="K1398" s="47">
        <v>0</v>
      </c>
      <c r="L1398" s="47">
        <v>0</v>
      </c>
      <c r="M1398" s="47">
        <v>0</v>
      </c>
      <c r="N1398" s="47">
        <v>0</v>
      </c>
      <c r="O1398" s="47">
        <v>0</v>
      </c>
      <c r="P1398" s="47">
        <v>0</v>
      </c>
      <c r="Q1398" s="47">
        <v>0</v>
      </c>
      <c r="R1398" s="47">
        <v>0</v>
      </c>
      <c r="S1398" s="47">
        <v>0</v>
      </c>
      <c r="T1398" s="47">
        <v>0</v>
      </c>
      <c r="U1398" s="47">
        <v>0</v>
      </c>
      <c r="V1398" s="47">
        <v>0</v>
      </c>
      <c r="W1398" s="47">
        <v>109.299254</v>
      </c>
    </row>
    <row r="1399" spans="1:23" s="9" customFormat="1" x14ac:dyDescent="0.25">
      <c r="A1399" s="100"/>
      <c r="B1399" s="43" t="s">
        <v>147</v>
      </c>
      <c r="C1399" s="47">
        <v>11.753</v>
      </c>
      <c r="D1399" s="47">
        <v>0</v>
      </c>
      <c r="E1399" s="47">
        <v>0</v>
      </c>
      <c r="F1399" s="47">
        <v>79.201999999999998</v>
      </c>
      <c r="G1399" s="47">
        <v>0</v>
      </c>
      <c r="H1399" s="47">
        <v>0</v>
      </c>
      <c r="I1399" s="47">
        <v>0</v>
      </c>
      <c r="J1399" s="47">
        <v>0</v>
      </c>
      <c r="K1399" s="47">
        <v>0</v>
      </c>
      <c r="L1399" s="47">
        <v>0</v>
      </c>
      <c r="M1399" s="47">
        <v>0</v>
      </c>
      <c r="N1399" s="47">
        <v>0</v>
      </c>
      <c r="O1399" s="47">
        <v>0</v>
      </c>
      <c r="P1399" s="47">
        <v>0</v>
      </c>
      <c r="Q1399" s="47">
        <v>0</v>
      </c>
      <c r="R1399" s="47">
        <v>0</v>
      </c>
      <c r="S1399" s="47">
        <v>0</v>
      </c>
      <c r="T1399" s="47">
        <v>0</v>
      </c>
      <c r="U1399" s="47">
        <v>0</v>
      </c>
      <c r="V1399" s="47">
        <v>0</v>
      </c>
      <c r="W1399" s="47">
        <v>90.954999999999998</v>
      </c>
    </row>
    <row r="1400" spans="1:23" s="9" customFormat="1" x14ac:dyDescent="0.25">
      <c r="A1400" s="100"/>
      <c r="B1400" s="43" t="s">
        <v>146</v>
      </c>
      <c r="C1400" s="47">
        <v>7.0439999999999996</v>
      </c>
      <c r="D1400" s="47">
        <v>0</v>
      </c>
      <c r="E1400" s="47">
        <v>0</v>
      </c>
      <c r="F1400" s="47">
        <v>76.832999999999998</v>
      </c>
      <c r="G1400" s="47">
        <v>0</v>
      </c>
      <c r="H1400" s="47">
        <v>0</v>
      </c>
      <c r="I1400" s="47">
        <v>0</v>
      </c>
      <c r="J1400" s="47">
        <v>0</v>
      </c>
      <c r="K1400" s="47">
        <v>0</v>
      </c>
      <c r="L1400" s="47">
        <v>0</v>
      </c>
      <c r="M1400" s="47">
        <v>0</v>
      </c>
      <c r="N1400" s="47">
        <v>0</v>
      </c>
      <c r="O1400" s="47">
        <v>0</v>
      </c>
      <c r="P1400" s="47">
        <v>0</v>
      </c>
      <c r="Q1400" s="47">
        <v>0</v>
      </c>
      <c r="R1400" s="47">
        <v>0</v>
      </c>
      <c r="S1400" s="47">
        <v>0</v>
      </c>
      <c r="T1400" s="47">
        <v>0</v>
      </c>
      <c r="U1400" s="47">
        <v>0</v>
      </c>
      <c r="V1400" s="47">
        <v>0</v>
      </c>
      <c r="W1400" s="47">
        <v>83.876999999999995</v>
      </c>
    </row>
    <row r="1401" spans="1:23" s="9" customFormat="1" x14ac:dyDescent="0.25">
      <c r="A1401" s="100"/>
      <c r="B1401" s="43" t="s">
        <v>156</v>
      </c>
      <c r="C1401" s="47">
        <v>14.952999999999999</v>
      </c>
      <c r="D1401" s="47">
        <v>0</v>
      </c>
      <c r="E1401" s="47">
        <v>0</v>
      </c>
      <c r="F1401" s="47">
        <v>44.155000000000001</v>
      </c>
      <c r="G1401" s="47">
        <v>0</v>
      </c>
      <c r="H1401" s="47">
        <v>0</v>
      </c>
      <c r="I1401" s="47">
        <v>0</v>
      </c>
      <c r="J1401" s="47">
        <v>0</v>
      </c>
      <c r="K1401" s="47">
        <v>0</v>
      </c>
      <c r="L1401" s="47">
        <v>0</v>
      </c>
      <c r="M1401" s="47">
        <v>0</v>
      </c>
      <c r="N1401" s="47">
        <v>0</v>
      </c>
      <c r="O1401" s="47">
        <v>0</v>
      </c>
      <c r="P1401" s="47">
        <v>0</v>
      </c>
      <c r="Q1401" s="47">
        <v>0</v>
      </c>
      <c r="R1401" s="47">
        <v>0</v>
      </c>
      <c r="S1401" s="47">
        <v>0</v>
      </c>
      <c r="T1401" s="47">
        <v>0</v>
      </c>
      <c r="U1401" s="47">
        <v>0</v>
      </c>
      <c r="V1401" s="47">
        <v>0</v>
      </c>
      <c r="W1401" s="47">
        <v>59.107999999999997</v>
      </c>
    </row>
    <row r="1402" spans="1:23" s="9" customFormat="1" x14ac:dyDescent="0.25">
      <c r="A1402" s="100"/>
      <c r="B1402" s="43" t="s">
        <v>163</v>
      </c>
      <c r="C1402" s="47">
        <v>12.155759</v>
      </c>
      <c r="D1402" s="47">
        <v>0</v>
      </c>
      <c r="E1402" s="47">
        <v>0</v>
      </c>
      <c r="F1402" s="47">
        <v>23.857278999999998</v>
      </c>
      <c r="G1402" s="47">
        <v>0</v>
      </c>
      <c r="H1402" s="47">
        <v>0</v>
      </c>
      <c r="I1402" s="47">
        <v>0</v>
      </c>
      <c r="J1402" s="47">
        <v>0</v>
      </c>
      <c r="K1402" s="47">
        <v>0</v>
      </c>
      <c r="L1402" s="47">
        <v>0</v>
      </c>
      <c r="M1402" s="47">
        <v>0</v>
      </c>
      <c r="N1402" s="47">
        <v>0</v>
      </c>
      <c r="O1402" s="47">
        <v>0</v>
      </c>
      <c r="P1402" s="47">
        <v>0</v>
      </c>
      <c r="Q1402" s="47">
        <v>0</v>
      </c>
      <c r="R1402" s="47">
        <v>0</v>
      </c>
      <c r="S1402" s="47">
        <v>0</v>
      </c>
      <c r="T1402" s="47">
        <v>0</v>
      </c>
      <c r="U1402" s="47">
        <v>0</v>
      </c>
      <c r="V1402" s="47">
        <v>0</v>
      </c>
      <c r="W1402" s="47">
        <v>36.013038000000002</v>
      </c>
    </row>
    <row r="1403" spans="1:23" s="9" customFormat="1" ht="30" x14ac:dyDescent="0.25">
      <c r="A1403" s="100"/>
      <c r="B1403" s="43" t="s">
        <v>160</v>
      </c>
      <c r="C1403" s="47">
        <v>4.04535</v>
      </c>
      <c r="D1403" s="47">
        <v>0</v>
      </c>
      <c r="E1403" s="47">
        <v>0</v>
      </c>
      <c r="F1403" s="47">
        <v>31.818259000000001</v>
      </c>
      <c r="G1403" s="47">
        <v>0</v>
      </c>
      <c r="H1403" s="47">
        <v>0</v>
      </c>
      <c r="I1403" s="47">
        <v>0</v>
      </c>
      <c r="J1403" s="47">
        <v>0</v>
      </c>
      <c r="K1403" s="47">
        <v>0</v>
      </c>
      <c r="L1403" s="47">
        <v>0</v>
      </c>
      <c r="M1403" s="47">
        <v>0</v>
      </c>
      <c r="N1403" s="47">
        <v>0</v>
      </c>
      <c r="O1403" s="47">
        <v>0</v>
      </c>
      <c r="P1403" s="47">
        <v>0</v>
      </c>
      <c r="Q1403" s="47">
        <v>0</v>
      </c>
      <c r="R1403" s="47">
        <v>0</v>
      </c>
      <c r="S1403" s="47">
        <v>0</v>
      </c>
      <c r="T1403" s="47">
        <v>0</v>
      </c>
      <c r="U1403" s="47">
        <v>0</v>
      </c>
      <c r="V1403" s="47">
        <v>0</v>
      </c>
      <c r="W1403" s="47">
        <v>35.863608999999997</v>
      </c>
    </row>
    <row r="1404" spans="1:23" s="9" customFormat="1" x14ac:dyDescent="0.25">
      <c r="A1404" s="100"/>
      <c r="B1404" s="43" t="s">
        <v>158</v>
      </c>
      <c r="C1404" s="47">
        <v>7.7947499999999996</v>
      </c>
      <c r="D1404" s="47">
        <v>0</v>
      </c>
      <c r="E1404" s="47">
        <v>0</v>
      </c>
      <c r="F1404" s="47">
        <v>12.122579999999999</v>
      </c>
      <c r="G1404" s="47">
        <v>0</v>
      </c>
      <c r="H1404" s="47">
        <v>0</v>
      </c>
      <c r="I1404" s="47">
        <v>0</v>
      </c>
      <c r="J1404" s="47">
        <v>0</v>
      </c>
      <c r="K1404" s="47">
        <v>0</v>
      </c>
      <c r="L1404" s="47">
        <v>0</v>
      </c>
      <c r="M1404" s="47">
        <v>0</v>
      </c>
      <c r="N1404" s="47">
        <v>0</v>
      </c>
      <c r="O1404" s="47">
        <v>0</v>
      </c>
      <c r="P1404" s="47">
        <v>0</v>
      </c>
      <c r="Q1404" s="47">
        <v>0</v>
      </c>
      <c r="R1404" s="47">
        <v>0</v>
      </c>
      <c r="S1404" s="47">
        <v>0</v>
      </c>
      <c r="T1404" s="47">
        <v>0</v>
      </c>
      <c r="U1404" s="47">
        <v>0</v>
      </c>
      <c r="V1404" s="47">
        <v>0</v>
      </c>
      <c r="W1404" s="47">
        <v>19.91733</v>
      </c>
    </row>
    <row r="1405" spans="1:23" s="9" customFormat="1" x14ac:dyDescent="0.25">
      <c r="A1405" s="100"/>
      <c r="B1405" s="43" t="s">
        <v>121</v>
      </c>
      <c r="C1405" s="47">
        <v>1.1107610000000001</v>
      </c>
      <c r="D1405" s="47">
        <v>0</v>
      </c>
      <c r="E1405" s="47">
        <v>0</v>
      </c>
      <c r="F1405" s="47">
        <v>9.7469350000000006</v>
      </c>
      <c r="G1405" s="47">
        <v>0</v>
      </c>
      <c r="H1405" s="47">
        <v>0</v>
      </c>
      <c r="I1405" s="47">
        <v>0</v>
      </c>
      <c r="J1405" s="47">
        <v>0</v>
      </c>
      <c r="K1405" s="47">
        <v>0</v>
      </c>
      <c r="L1405" s="47">
        <v>0</v>
      </c>
      <c r="M1405" s="47">
        <v>0</v>
      </c>
      <c r="N1405" s="47">
        <v>0</v>
      </c>
      <c r="O1405" s="47">
        <v>0</v>
      </c>
      <c r="P1405" s="47">
        <v>0</v>
      </c>
      <c r="Q1405" s="47">
        <v>0</v>
      </c>
      <c r="R1405" s="47">
        <v>0</v>
      </c>
      <c r="S1405" s="47">
        <v>0</v>
      </c>
      <c r="T1405" s="47">
        <v>0</v>
      </c>
      <c r="U1405" s="47">
        <v>0</v>
      </c>
      <c r="V1405" s="47">
        <v>0</v>
      </c>
      <c r="W1405" s="47">
        <v>10.857696000000001</v>
      </c>
    </row>
    <row r="1406" spans="1:23" s="9" customFormat="1" x14ac:dyDescent="0.25">
      <c r="A1406" s="93"/>
      <c r="B1406" s="46" t="s">
        <v>200</v>
      </c>
      <c r="C1406" s="66">
        <v>2077.656082</v>
      </c>
      <c r="D1406" s="66">
        <v>0</v>
      </c>
      <c r="E1406" s="66">
        <v>0</v>
      </c>
      <c r="F1406" s="66">
        <v>10260.574946999999</v>
      </c>
      <c r="G1406" s="66">
        <v>0</v>
      </c>
      <c r="H1406" s="66">
        <v>0</v>
      </c>
      <c r="I1406" s="66">
        <v>0</v>
      </c>
      <c r="J1406" s="66">
        <v>0</v>
      </c>
      <c r="K1406" s="66">
        <v>0</v>
      </c>
      <c r="L1406" s="66">
        <v>0</v>
      </c>
      <c r="M1406" s="66">
        <v>0</v>
      </c>
      <c r="N1406" s="66">
        <v>0</v>
      </c>
      <c r="O1406" s="66">
        <v>0</v>
      </c>
      <c r="P1406" s="66">
        <v>0</v>
      </c>
      <c r="Q1406" s="66">
        <v>0</v>
      </c>
      <c r="R1406" s="66">
        <v>0</v>
      </c>
      <c r="S1406" s="66">
        <v>0</v>
      </c>
      <c r="T1406" s="66">
        <v>0</v>
      </c>
      <c r="U1406" s="66">
        <v>0</v>
      </c>
      <c r="V1406" s="66">
        <v>0</v>
      </c>
      <c r="W1406" s="66">
        <v>12338.231029</v>
      </c>
    </row>
    <row r="1407" spans="1:23" s="9" customFormat="1" x14ac:dyDescent="0.25">
      <c r="A1407" s="92" t="s">
        <v>217</v>
      </c>
      <c r="B1407" s="43" t="s">
        <v>111</v>
      </c>
      <c r="C1407" s="47">
        <v>461.44567499999999</v>
      </c>
      <c r="D1407" s="47">
        <v>0</v>
      </c>
      <c r="E1407" s="47">
        <v>0</v>
      </c>
      <c r="F1407" s="47">
        <v>2853.006844</v>
      </c>
      <c r="G1407" s="47">
        <v>27.42</v>
      </c>
      <c r="H1407" s="47">
        <v>0</v>
      </c>
      <c r="I1407" s="47">
        <v>45.502000000000002</v>
      </c>
      <c r="J1407" s="47">
        <v>16.059999999999999</v>
      </c>
      <c r="K1407" s="47">
        <v>0</v>
      </c>
      <c r="L1407" s="47">
        <v>0</v>
      </c>
      <c r="M1407" s="47">
        <v>0</v>
      </c>
      <c r="N1407" s="47">
        <v>0</v>
      </c>
      <c r="O1407" s="47">
        <v>9.843</v>
      </c>
      <c r="P1407" s="47">
        <v>8.7210000000000001</v>
      </c>
      <c r="Q1407" s="47">
        <v>0</v>
      </c>
      <c r="R1407" s="47">
        <v>0</v>
      </c>
      <c r="S1407" s="47">
        <v>0</v>
      </c>
      <c r="T1407" s="47">
        <v>0</v>
      </c>
      <c r="U1407" s="47">
        <v>0</v>
      </c>
      <c r="V1407" s="47">
        <v>0</v>
      </c>
      <c r="W1407" s="47">
        <v>3421.9985190000002</v>
      </c>
    </row>
    <row r="1408" spans="1:23" s="9" customFormat="1" x14ac:dyDescent="0.25">
      <c r="A1408" s="100"/>
      <c r="B1408" s="43" t="s">
        <v>143</v>
      </c>
      <c r="C1408" s="47">
        <v>230.54063400000001</v>
      </c>
      <c r="D1408" s="47">
        <v>0</v>
      </c>
      <c r="E1408" s="47">
        <v>0</v>
      </c>
      <c r="F1408" s="47">
        <v>2577.8834339999999</v>
      </c>
      <c r="G1408" s="47">
        <v>0</v>
      </c>
      <c r="H1408" s="47">
        <v>0</v>
      </c>
      <c r="I1408" s="47">
        <v>0</v>
      </c>
      <c r="J1408" s="47">
        <v>0</v>
      </c>
      <c r="K1408" s="47">
        <v>0</v>
      </c>
      <c r="L1408" s="47">
        <v>0</v>
      </c>
      <c r="M1408" s="47">
        <v>0</v>
      </c>
      <c r="N1408" s="47">
        <v>0</v>
      </c>
      <c r="O1408" s="47">
        <v>0</v>
      </c>
      <c r="P1408" s="47">
        <v>0</v>
      </c>
      <c r="Q1408" s="47">
        <v>0</v>
      </c>
      <c r="R1408" s="47">
        <v>0</v>
      </c>
      <c r="S1408" s="47">
        <v>0</v>
      </c>
      <c r="T1408" s="47">
        <v>0</v>
      </c>
      <c r="U1408" s="47">
        <v>0</v>
      </c>
      <c r="V1408" s="47">
        <v>0</v>
      </c>
      <c r="W1408" s="47">
        <v>2808.4240679999998</v>
      </c>
    </row>
    <row r="1409" spans="1:23" s="9" customFormat="1" x14ac:dyDescent="0.25">
      <c r="A1409" s="100"/>
      <c r="B1409" s="43" t="s">
        <v>115</v>
      </c>
      <c r="C1409" s="47">
        <v>325.24902900000001</v>
      </c>
      <c r="D1409" s="47">
        <v>0</v>
      </c>
      <c r="E1409" s="47">
        <v>0</v>
      </c>
      <c r="F1409" s="47">
        <v>930.259412</v>
      </c>
      <c r="G1409" s="47">
        <v>0</v>
      </c>
      <c r="H1409" s="47">
        <v>0</v>
      </c>
      <c r="I1409" s="47">
        <v>0</v>
      </c>
      <c r="J1409" s="47">
        <v>0</v>
      </c>
      <c r="K1409" s="47">
        <v>0</v>
      </c>
      <c r="L1409" s="47">
        <v>0</v>
      </c>
      <c r="M1409" s="47">
        <v>0</v>
      </c>
      <c r="N1409" s="47">
        <v>0</v>
      </c>
      <c r="O1409" s="47">
        <v>0</v>
      </c>
      <c r="P1409" s="47">
        <v>0</v>
      </c>
      <c r="Q1409" s="47">
        <v>0</v>
      </c>
      <c r="R1409" s="47">
        <v>0</v>
      </c>
      <c r="S1409" s="47">
        <v>0</v>
      </c>
      <c r="T1409" s="47">
        <v>0</v>
      </c>
      <c r="U1409" s="47">
        <v>0</v>
      </c>
      <c r="V1409" s="47">
        <v>0</v>
      </c>
      <c r="W1409" s="47">
        <v>1255.5084409999999</v>
      </c>
    </row>
    <row r="1410" spans="1:23" s="9" customFormat="1" x14ac:dyDescent="0.25">
      <c r="A1410" s="100"/>
      <c r="B1410" s="43" t="s">
        <v>114</v>
      </c>
      <c r="C1410" s="47">
        <v>0</v>
      </c>
      <c r="D1410" s="47">
        <v>0</v>
      </c>
      <c r="E1410" s="47">
        <v>0</v>
      </c>
      <c r="F1410" s="47">
        <v>0</v>
      </c>
      <c r="G1410" s="47">
        <v>0</v>
      </c>
      <c r="H1410" s="47">
        <v>0</v>
      </c>
      <c r="I1410" s="47">
        <v>0</v>
      </c>
      <c r="J1410" s="47">
        <v>0</v>
      </c>
      <c r="K1410" s="47">
        <v>0</v>
      </c>
      <c r="L1410" s="47">
        <v>0</v>
      </c>
      <c r="M1410" s="47">
        <v>0</v>
      </c>
      <c r="N1410" s="47">
        <v>0</v>
      </c>
      <c r="O1410" s="47">
        <v>3.927</v>
      </c>
      <c r="P1410" s="47">
        <v>1100.404</v>
      </c>
      <c r="Q1410" s="47">
        <v>0</v>
      </c>
      <c r="R1410" s="47">
        <v>0</v>
      </c>
      <c r="S1410" s="47">
        <v>0</v>
      </c>
      <c r="T1410" s="47">
        <v>0</v>
      </c>
      <c r="U1410" s="47">
        <v>0</v>
      </c>
      <c r="V1410" s="47">
        <v>0</v>
      </c>
      <c r="W1410" s="47">
        <v>1104.3309999999999</v>
      </c>
    </row>
    <row r="1411" spans="1:23" s="9" customFormat="1" x14ac:dyDescent="0.25">
      <c r="A1411" s="100"/>
      <c r="B1411" s="43" t="s">
        <v>149</v>
      </c>
      <c r="C1411" s="47">
        <v>82.081000000000003</v>
      </c>
      <c r="D1411" s="47">
        <v>0</v>
      </c>
      <c r="E1411" s="47">
        <v>0</v>
      </c>
      <c r="F1411" s="47">
        <v>721.13099999999997</v>
      </c>
      <c r="G1411" s="47">
        <v>0</v>
      </c>
      <c r="H1411" s="47">
        <v>0</v>
      </c>
      <c r="I1411" s="47">
        <v>0</v>
      </c>
      <c r="J1411" s="47">
        <v>0</v>
      </c>
      <c r="K1411" s="47">
        <v>0</v>
      </c>
      <c r="L1411" s="47">
        <v>0</v>
      </c>
      <c r="M1411" s="47">
        <v>0</v>
      </c>
      <c r="N1411" s="47">
        <v>0</v>
      </c>
      <c r="O1411" s="47">
        <v>0</v>
      </c>
      <c r="P1411" s="47">
        <v>0</v>
      </c>
      <c r="Q1411" s="47">
        <v>0</v>
      </c>
      <c r="R1411" s="47">
        <v>0</v>
      </c>
      <c r="S1411" s="47">
        <v>0</v>
      </c>
      <c r="T1411" s="47">
        <v>0</v>
      </c>
      <c r="U1411" s="47">
        <v>0</v>
      </c>
      <c r="V1411" s="47">
        <v>0</v>
      </c>
      <c r="W1411" s="47">
        <v>803.21199999999999</v>
      </c>
    </row>
    <row r="1412" spans="1:23" s="9" customFormat="1" x14ac:dyDescent="0.25">
      <c r="A1412" s="100"/>
      <c r="B1412" s="43" t="s">
        <v>141</v>
      </c>
      <c r="C1412" s="47">
        <v>149.730921</v>
      </c>
      <c r="D1412" s="47">
        <v>0</v>
      </c>
      <c r="E1412" s="47">
        <v>0</v>
      </c>
      <c r="F1412" s="47">
        <v>338.84440799999999</v>
      </c>
      <c r="G1412" s="47">
        <v>0</v>
      </c>
      <c r="H1412" s="47">
        <v>0</v>
      </c>
      <c r="I1412" s="47">
        <v>0</v>
      </c>
      <c r="J1412" s="47">
        <v>0</v>
      </c>
      <c r="K1412" s="47">
        <v>0</v>
      </c>
      <c r="L1412" s="47">
        <v>0</v>
      </c>
      <c r="M1412" s="47">
        <v>0</v>
      </c>
      <c r="N1412" s="47">
        <v>0</v>
      </c>
      <c r="O1412" s="47">
        <v>0</v>
      </c>
      <c r="P1412" s="47">
        <v>0</v>
      </c>
      <c r="Q1412" s="47">
        <v>0</v>
      </c>
      <c r="R1412" s="47">
        <v>0</v>
      </c>
      <c r="S1412" s="47">
        <v>0</v>
      </c>
      <c r="T1412" s="47">
        <v>0</v>
      </c>
      <c r="U1412" s="47">
        <v>0</v>
      </c>
      <c r="V1412" s="47">
        <v>0</v>
      </c>
      <c r="W1412" s="47">
        <v>488.57532900000001</v>
      </c>
    </row>
    <row r="1413" spans="1:23" s="9" customFormat="1" x14ac:dyDescent="0.25">
      <c r="A1413" s="100"/>
      <c r="B1413" s="43" t="s">
        <v>146</v>
      </c>
      <c r="C1413" s="47">
        <v>38.210999999999999</v>
      </c>
      <c r="D1413" s="47">
        <v>0</v>
      </c>
      <c r="E1413" s="47">
        <v>0</v>
      </c>
      <c r="F1413" s="47">
        <v>373.44600000000003</v>
      </c>
      <c r="G1413" s="47">
        <v>0</v>
      </c>
      <c r="H1413" s="47">
        <v>0</v>
      </c>
      <c r="I1413" s="47">
        <v>4.1230000000000002</v>
      </c>
      <c r="J1413" s="47">
        <v>0</v>
      </c>
      <c r="K1413" s="47">
        <v>0</v>
      </c>
      <c r="L1413" s="47">
        <v>0</v>
      </c>
      <c r="M1413" s="47">
        <v>0</v>
      </c>
      <c r="N1413" s="47">
        <v>0</v>
      </c>
      <c r="O1413" s="47">
        <v>0</v>
      </c>
      <c r="P1413" s="47">
        <v>0</v>
      </c>
      <c r="Q1413" s="47">
        <v>0</v>
      </c>
      <c r="R1413" s="47">
        <v>0</v>
      </c>
      <c r="S1413" s="47">
        <v>0</v>
      </c>
      <c r="T1413" s="47">
        <v>0</v>
      </c>
      <c r="U1413" s="47">
        <v>0</v>
      </c>
      <c r="V1413" s="47">
        <v>0</v>
      </c>
      <c r="W1413" s="47">
        <v>415.78</v>
      </c>
    </row>
    <row r="1414" spans="1:23" s="9" customFormat="1" x14ac:dyDescent="0.25">
      <c r="A1414" s="100"/>
      <c r="B1414" s="43" t="s">
        <v>142</v>
      </c>
      <c r="C1414" s="47">
        <v>51.206000000000003</v>
      </c>
      <c r="D1414" s="47">
        <v>0</v>
      </c>
      <c r="E1414" s="47">
        <v>0</v>
      </c>
      <c r="F1414" s="47">
        <v>209.66499999999999</v>
      </c>
      <c r="G1414" s="47">
        <v>0</v>
      </c>
      <c r="H1414" s="47">
        <v>0</v>
      </c>
      <c r="I1414" s="47">
        <v>0</v>
      </c>
      <c r="J1414" s="47">
        <v>0</v>
      </c>
      <c r="K1414" s="47">
        <v>0</v>
      </c>
      <c r="L1414" s="47">
        <v>0</v>
      </c>
      <c r="M1414" s="47">
        <v>0</v>
      </c>
      <c r="N1414" s="47">
        <v>0</v>
      </c>
      <c r="O1414" s="47">
        <v>0</v>
      </c>
      <c r="P1414" s="47">
        <v>0</v>
      </c>
      <c r="Q1414" s="47">
        <v>0</v>
      </c>
      <c r="R1414" s="47">
        <v>0</v>
      </c>
      <c r="S1414" s="47">
        <v>0</v>
      </c>
      <c r="T1414" s="47">
        <v>0</v>
      </c>
      <c r="U1414" s="47">
        <v>0</v>
      </c>
      <c r="V1414" s="47">
        <v>0</v>
      </c>
      <c r="W1414" s="47">
        <v>260.87099999999998</v>
      </c>
    </row>
    <row r="1415" spans="1:23" s="9" customFormat="1" x14ac:dyDescent="0.25">
      <c r="A1415" s="100"/>
      <c r="B1415" s="43" t="s">
        <v>156</v>
      </c>
      <c r="C1415" s="47">
        <v>28.199000000000002</v>
      </c>
      <c r="D1415" s="47">
        <v>0</v>
      </c>
      <c r="E1415" s="47">
        <v>0</v>
      </c>
      <c r="F1415" s="47">
        <v>68.400000000000006</v>
      </c>
      <c r="G1415" s="47">
        <v>0</v>
      </c>
      <c r="H1415" s="47">
        <v>0</v>
      </c>
      <c r="I1415" s="47">
        <v>0</v>
      </c>
      <c r="J1415" s="47">
        <v>0</v>
      </c>
      <c r="K1415" s="47">
        <v>0</v>
      </c>
      <c r="L1415" s="47">
        <v>0</v>
      </c>
      <c r="M1415" s="47">
        <v>0</v>
      </c>
      <c r="N1415" s="47">
        <v>0</v>
      </c>
      <c r="O1415" s="47">
        <v>0</v>
      </c>
      <c r="P1415" s="47">
        <v>0</v>
      </c>
      <c r="Q1415" s="47">
        <v>0</v>
      </c>
      <c r="R1415" s="47">
        <v>0</v>
      </c>
      <c r="S1415" s="47">
        <v>0</v>
      </c>
      <c r="T1415" s="47">
        <v>0</v>
      </c>
      <c r="U1415" s="47">
        <v>0</v>
      </c>
      <c r="V1415" s="47">
        <v>0</v>
      </c>
      <c r="W1415" s="47">
        <v>96.599000000000004</v>
      </c>
    </row>
    <row r="1416" spans="1:23" s="9" customFormat="1" x14ac:dyDescent="0.25">
      <c r="A1416" s="100"/>
      <c r="B1416" s="43" t="s">
        <v>155</v>
      </c>
      <c r="C1416" s="47">
        <v>5.1920000000000002</v>
      </c>
      <c r="D1416" s="47">
        <v>0</v>
      </c>
      <c r="E1416" s="47">
        <v>0</v>
      </c>
      <c r="F1416" s="47">
        <v>33.445</v>
      </c>
      <c r="G1416" s="47">
        <v>0</v>
      </c>
      <c r="H1416" s="47">
        <v>0</v>
      </c>
      <c r="I1416" s="47">
        <v>0</v>
      </c>
      <c r="J1416" s="47">
        <v>0</v>
      </c>
      <c r="K1416" s="47">
        <v>0</v>
      </c>
      <c r="L1416" s="47">
        <v>0</v>
      </c>
      <c r="M1416" s="47">
        <v>0</v>
      </c>
      <c r="N1416" s="47">
        <v>0</v>
      </c>
      <c r="O1416" s="47">
        <v>0</v>
      </c>
      <c r="P1416" s="47">
        <v>0</v>
      </c>
      <c r="Q1416" s="47">
        <v>0</v>
      </c>
      <c r="R1416" s="47">
        <v>0</v>
      </c>
      <c r="S1416" s="47">
        <v>0</v>
      </c>
      <c r="T1416" s="47">
        <v>0</v>
      </c>
      <c r="U1416" s="47">
        <v>0</v>
      </c>
      <c r="V1416" s="47">
        <v>0</v>
      </c>
      <c r="W1416" s="47">
        <v>38.637</v>
      </c>
    </row>
    <row r="1417" spans="1:23" s="9" customFormat="1" x14ac:dyDescent="0.25">
      <c r="A1417" s="100"/>
      <c r="B1417" s="43" t="s">
        <v>122</v>
      </c>
      <c r="C1417" s="47">
        <v>0</v>
      </c>
      <c r="D1417" s="47">
        <v>0</v>
      </c>
      <c r="E1417" s="47">
        <v>0</v>
      </c>
      <c r="F1417" s="47">
        <v>0</v>
      </c>
      <c r="G1417" s="47">
        <v>0</v>
      </c>
      <c r="H1417" s="47">
        <v>0</v>
      </c>
      <c r="I1417" s="47">
        <v>33</v>
      </c>
      <c r="J1417" s="47">
        <v>0</v>
      </c>
      <c r="K1417" s="47">
        <v>0</v>
      </c>
      <c r="L1417" s="47">
        <v>0</v>
      </c>
      <c r="M1417" s="47">
        <v>0</v>
      </c>
      <c r="N1417" s="47">
        <v>0</v>
      </c>
      <c r="O1417" s="47">
        <v>0</v>
      </c>
      <c r="P1417" s="47">
        <v>0</v>
      </c>
      <c r="Q1417" s="47">
        <v>0</v>
      </c>
      <c r="R1417" s="47">
        <v>0</v>
      </c>
      <c r="S1417" s="47">
        <v>0</v>
      </c>
      <c r="T1417" s="47">
        <v>0</v>
      </c>
      <c r="U1417" s="47">
        <v>0</v>
      </c>
      <c r="V1417" s="47">
        <v>0</v>
      </c>
      <c r="W1417" s="47">
        <v>33</v>
      </c>
    </row>
    <row r="1418" spans="1:23" s="9" customFormat="1" ht="30" x14ac:dyDescent="0.25">
      <c r="A1418" s="100"/>
      <c r="B1418" s="43" t="s">
        <v>160</v>
      </c>
      <c r="C1418" s="47">
        <v>3.96489</v>
      </c>
      <c r="D1418" s="47">
        <v>0</v>
      </c>
      <c r="E1418" s="47">
        <v>0</v>
      </c>
      <c r="F1418" s="47">
        <v>11.09686</v>
      </c>
      <c r="G1418" s="47">
        <v>0</v>
      </c>
      <c r="H1418" s="47">
        <v>0</v>
      </c>
      <c r="I1418" s="47">
        <v>0</v>
      </c>
      <c r="J1418" s="47">
        <v>0</v>
      </c>
      <c r="K1418" s="47">
        <v>0</v>
      </c>
      <c r="L1418" s="47">
        <v>0</v>
      </c>
      <c r="M1418" s="47">
        <v>0</v>
      </c>
      <c r="N1418" s="47">
        <v>0</v>
      </c>
      <c r="O1418" s="47">
        <v>0</v>
      </c>
      <c r="P1418" s="47">
        <v>0</v>
      </c>
      <c r="Q1418" s="47">
        <v>0</v>
      </c>
      <c r="R1418" s="47">
        <v>0</v>
      </c>
      <c r="S1418" s="47">
        <v>0</v>
      </c>
      <c r="T1418" s="47">
        <v>0</v>
      </c>
      <c r="U1418" s="47">
        <v>0</v>
      </c>
      <c r="V1418" s="47">
        <v>0</v>
      </c>
      <c r="W1418" s="47">
        <v>15.06175</v>
      </c>
    </row>
    <row r="1419" spans="1:23" s="9" customFormat="1" x14ac:dyDescent="0.25">
      <c r="A1419" s="100"/>
      <c r="B1419" s="43" t="s">
        <v>182</v>
      </c>
      <c r="C1419" s="47">
        <v>0</v>
      </c>
      <c r="D1419" s="47">
        <v>0</v>
      </c>
      <c r="E1419" s="47">
        <v>0</v>
      </c>
      <c r="F1419" s="47">
        <v>0</v>
      </c>
      <c r="G1419" s="47">
        <v>0</v>
      </c>
      <c r="H1419" s="47">
        <v>0</v>
      </c>
      <c r="I1419" s="47">
        <v>0</v>
      </c>
      <c r="J1419" s="47">
        <v>0</v>
      </c>
      <c r="K1419" s="47">
        <v>0</v>
      </c>
      <c r="L1419" s="47">
        <v>0</v>
      </c>
      <c r="M1419" s="47">
        <v>0</v>
      </c>
      <c r="N1419" s="47">
        <v>0</v>
      </c>
      <c r="O1419" s="47">
        <v>0</v>
      </c>
      <c r="P1419" s="47">
        <v>9.8040000000000003</v>
      </c>
      <c r="Q1419" s="47">
        <v>0</v>
      </c>
      <c r="R1419" s="47">
        <v>0</v>
      </c>
      <c r="S1419" s="47">
        <v>0</v>
      </c>
      <c r="T1419" s="47">
        <v>0</v>
      </c>
      <c r="U1419" s="47">
        <v>0</v>
      </c>
      <c r="V1419" s="47">
        <v>0</v>
      </c>
      <c r="W1419" s="47">
        <v>9.8040000000000003</v>
      </c>
    </row>
    <row r="1420" spans="1:23" s="9" customFormat="1" x14ac:dyDescent="0.25">
      <c r="A1420" s="93"/>
      <c r="B1420" s="46" t="s">
        <v>200</v>
      </c>
      <c r="C1420" s="66">
        <v>1375.8201489999999</v>
      </c>
      <c r="D1420" s="66">
        <v>0</v>
      </c>
      <c r="E1420" s="66">
        <v>0</v>
      </c>
      <c r="F1420" s="66">
        <v>8117.1779580000002</v>
      </c>
      <c r="G1420" s="66">
        <v>27.42</v>
      </c>
      <c r="H1420" s="66">
        <v>0</v>
      </c>
      <c r="I1420" s="66">
        <v>82.625</v>
      </c>
      <c r="J1420" s="66">
        <v>16.059999999999999</v>
      </c>
      <c r="K1420" s="66">
        <v>0</v>
      </c>
      <c r="L1420" s="66">
        <v>0</v>
      </c>
      <c r="M1420" s="66">
        <v>0</v>
      </c>
      <c r="N1420" s="66">
        <v>0</v>
      </c>
      <c r="O1420" s="66">
        <v>13.77</v>
      </c>
      <c r="P1420" s="66">
        <v>1118.9290000000001</v>
      </c>
      <c r="Q1420" s="66">
        <v>0</v>
      </c>
      <c r="R1420" s="66">
        <v>0</v>
      </c>
      <c r="S1420" s="66">
        <v>0</v>
      </c>
      <c r="T1420" s="66">
        <v>0</v>
      </c>
      <c r="U1420" s="66">
        <v>0</v>
      </c>
      <c r="V1420" s="66">
        <v>0</v>
      </c>
      <c r="W1420" s="66">
        <v>10751.802107</v>
      </c>
    </row>
    <row r="1421" spans="1:23" s="9" customFormat="1" x14ac:dyDescent="0.25">
      <c r="A1421" s="92" t="s">
        <v>216</v>
      </c>
      <c r="B1421" s="43" t="s">
        <v>111</v>
      </c>
      <c r="C1421" s="47">
        <v>1649.4508579999999</v>
      </c>
      <c r="D1421" s="47">
        <v>0</v>
      </c>
      <c r="E1421" s="47">
        <v>0</v>
      </c>
      <c r="F1421" s="47">
        <v>10313.817746000001</v>
      </c>
      <c r="G1421" s="47">
        <v>95.29</v>
      </c>
      <c r="H1421" s="47">
        <v>0</v>
      </c>
      <c r="I1421" s="47">
        <v>2.5059999999999998</v>
      </c>
      <c r="J1421" s="47">
        <v>0</v>
      </c>
      <c r="K1421" s="47">
        <v>0</v>
      </c>
      <c r="L1421" s="47">
        <v>0</v>
      </c>
      <c r="M1421" s="47">
        <v>0</v>
      </c>
      <c r="N1421" s="47">
        <v>0</v>
      </c>
      <c r="O1421" s="47">
        <v>0</v>
      </c>
      <c r="P1421" s="47">
        <v>0</v>
      </c>
      <c r="Q1421" s="47">
        <v>0</v>
      </c>
      <c r="R1421" s="47">
        <v>238.39500000000001</v>
      </c>
      <c r="S1421" s="47">
        <v>0</v>
      </c>
      <c r="T1421" s="47">
        <v>0</v>
      </c>
      <c r="U1421" s="47">
        <v>0</v>
      </c>
      <c r="V1421" s="47">
        <v>0</v>
      </c>
      <c r="W1421" s="47">
        <v>12299.459604</v>
      </c>
    </row>
    <row r="1422" spans="1:23" s="9" customFormat="1" x14ac:dyDescent="0.25">
      <c r="A1422" s="100"/>
      <c r="B1422" s="43" t="s">
        <v>115</v>
      </c>
      <c r="C1422" s="47">
        <v>2261.79648</v>
      </c>
      <c r="D1422" s="47">
        <v>0</v>
      </c>
      <c r="E1422" s="47">
        <v>0</v>
      </c>
      <c r="F1422" s="47">
        <v>6409.4525290000001</v>
      </c>
      <c r="G1422" s="47">
        <v>72.197232999999997</v>
      </c>
      <c r="H1422" s="47">
        <v>0</v>
      </c>
      <c r="I1422" s="47">
        <v>0</v>
      </c>
      <c r="J1422" s="47">
        <v>0</v>
      </c>
      <c r="K1422" s="47">
        <v>0</v>
      </c>
      <c r="L1422" s="47">
        <v>0</v>
      </c>
      <c r="M1422" s="47">
        <v>0</v>
      </c>
      <c r="N1422" s="47">
        <v>0</v>
      </c>
      <c r="O1422" s="47">
        <v>0</v>
      </c>
      <c r="P1422" s="47">
        <v>0</v>
      </c>
      <c r="Q1422" s="47">
        <v>0</v>
      </c>
      <c r="R1422" s="47">
        <v>0</v>
      </c>
      <c r="S1422" s="47">
        <v>0</v>
      </c>
      <c r="T1422" s="47">
        <v>0</v>
      </c>
      <c r="U1422" s="47">
        <v>0</v>
      </c>
      <c r="V1422" s="47">
        <v>0</v>
      </c>
      <c r="W1422" s="47">
        <v>8743.446242</v>
      </c>
    </row>
    <row r="1423" spans="1:23" s="9" customFormat="1" x14ac:dyDescent="0.25">
      <c r="A1423" s="100"/>
      <c r="B1423" s="43" t="s">
        <v>141</v>
      </c>
      <c r="C1423" s="47">
        <v>2479.931685</v>
      </c>
      <c r="D1423" s="47">
        <v>0</v>
      </c>
      <c r="E1423" s="47">
        <v>67.720778999999993</v>
      </c>
      <c r="F1423" s="47">
        <v>6040.4586829999998</v>
      </c>
      <c r="G1423" s="47">
        <v>126.487718</v>
      </c>
      <c r="H1423" s="47">
        <v>0</v>
      </c>
      <c r="I1423" s="47">
        <v>0</v>
      </c>
      <c r="J1423" s="47">
        <v>0</v>
      </c>
      <c r="K1423" s="47">
        <v>0</v>
      </c>
      <c r="L1423" s="47">
        <v>0</v>
      </c>
      <c r="M1423" s="47">
        <v>0</v>
      </c>
      <c r="N1423" s="47">
        <v>0</v>
      </c>
      <c r="O1423" s="47">
        <v>0</v>
      </c>
      <c r="P1423" s="47">
        <v>0</v>
      </c>
      <c r="Q1423" s="47">
        <v>0</v>
      </c>
      <c r="R1423" s="47">
        <v>0</v>
      </c>
      <c r="S1423" s="47">
        <v>0</v>
      </c>
      <c r="T1423" s="47">
        <v>0</v>
      </c>
      <c r="U1423" s="47">
        <v>0</v>
      </c>
      <c r="V1423" s="47">
        <v>0</v>
      </c>
      <c r="W1423" s="47">
        <v>8714.5988649999999</v>
      </c>
    </row>
    <row r="1424" spans="1:23" s="9" customFormat="1" x14ac:dyDescent="0.25">
      <c r="A1424" s="100"/>
      <c r="B1424" s="43" t="s">
        <v>142</v>
      </c>
      <c r="C1424" s="47">
        <v>423.61200000000002</v>
      </c>
      <c r="D1424" s="47">
        <v>0</v>
      </c>
      <c r="E1424" s="47">
        <v>0</v>
      </c>
      <c r="F1424" s="47">
        <v>2587.4749999999999</v>
      </c>
      <c r="G1424" s="47">
        <v>0</v>
      </c>
      <c r="H1424" s="47">
        <v>0</v>
      </c>
      <c r="I1424" s="47">
        <v>0</v>
      </c>
      <c r="J1424" s="47">
        <v>0</v>
      </c>
      <c r="K1424" s="47">
        <v>0</v>
      </c>
      <c r="L1424" s="47">
        <v>0</v>
      </c>
      <c r="M1424" s="47">
        <v>0</v>
      </c>
      <c r="N1424" s="47">
        <v>0</v>
      </c>
      <c r="O1424" s="47">
        <v>0</v>
      </c>
      <c r="P1424" s="47">
        <v>0</v>
      </c>
      <c r="Q1424" s="47">
        <v>0</v>
      </c>
      <c r="R1424" s="47">
        <v>0</v>
      </c>
      <c r="S1424" s="47">
        <v>0</v>
      </c>
      <c r="T1424" s="47">
        <v>0</v>
      </c>
      <c r="U1424" s="47">
        <v>0</v>
      </c>
      <c r="V1424" s="47">
        <v>0</v>
      </c>
      <c r="W1424" s="47">
        <v>3011.087</v>
      </c>
    </row>
    <row r="1425" spans="1:23" s="9" customFormat="1" x14ac:dyDescent="0.25">
      <c r="A1425" s="100"/>
      <c r="B1425" s="43" t="s">
        <v>143</v>
      </c>
      <c r="C1425" s="47">
        <v>211.17328000000001</v>
      </c>
      <c r="D1425" s="47">
        <v>0</v>
      </c>
      <c r="E1425" s="47">
        <v>0</v>
      </c>
      <c r="F1425" s="47">
        <v>1881.9082350000001</v>
      </c>
      <c r="G1425" s="47">
        <v>0</v>
      </c>
      <c r="H1425" s="47">
        <v>0</v>
      </c>
      <c r="I1425" s="47">
        <v>0</v>
      </c>
      <c r="J1425" s="47">
        <v>0</v>
      </c>
      <c r="K1425" s="47">
        <v>0</v>
      </c>
      <c r="L1425" s="47">
        <v>0</v>
      </c>
      <c r="M1425" s="47">
        <v>0</v>
      </c>
      <c r="N1425" s="47">
        <v>0</v>
      </c>
      <c r="O1425" s="47">
        <v>0</v>
      </c>
      <c r="P1425" s="47">
        <v>0</v>
      </c>
      <c r="Q1425" s="47">
        <v>0</v>
      </c>
      <c r="R1425" s="47">
        <v>0</v>
      </c>
      <c r="S1425" s="47">
        <v>0</v>
      </c>
      <c r="T1425" s="47">
        <v>0</v>
      </c>
      <c r="U1425" s="47">
        <v>0</v>
      </c>
      <c r="V1425" s="47">
        <v>0</v>
      </c>
      <c r="W1425" s="47">
        <v>2093.0815149999999</v>
      </c>
    </row>
    <row r="1426" spans="1:23" s="9" customFormat="1" ht="30" x14ac:dyDescent="0.25">
      <c r="A1426" s="100"/>
      <c r="B1426" s="43" t="s">
        <v>145</v>
      </c>
      <c r="C1426" s="47">
        <v>71.660966000000002</v>
      </c>
      <c r="D1426" s="47">
        <v>0</v>
      </c>
      <c r="E1426" s="47">
        <v>0</v>
      </c>
      <c r="F1426" s="47">
        <v>1554.4572599999999</v>
      </c>
      <c r="G1426" s="47">
        <v>0</v>
      </c>
      <c r="H1426" s="47">
        <v>0</v>
      </c>
      <c r="I1426" s="47">
        <v>0</v>
      </c>
      <c r="J1426" s="47">
        <v>0</v>
      </c>
      <c r="K1426" s="47">
        <v>0</v>
      </c>
      <c r="L1426" s="47">
        <v>0</v>
      </c>
      <c r="M1426" s="47">
        <v>0</v>
      </c>
      <c r="N1426" s="47">
        <v>0</v>
      </c>
      <c r="O1426" s="47">
        <v>0</v>
      </c>
      <c r="P1426" s="47">
        <v>0</v>
      </c>
      <c r="Q1426" s="47">
        <v>0</v>
      </c>
      <c r="R1426" s="47">
        <v>0</v>
      </c>
      <c r="S1426" s="47">
        <v>0</v>
      </c>
      <c r="T1426" s="47">
        <v>0</v>
      </c>
      <c r="U1426" s="47">
        <v>0</v>
      </c>
      <c r="V1426" s="47">
        <v>0</v>
      </c>
      <c r="W1426" s="47">
        <v>1626.118226</v>
      </c>
    </row>
    <row r="1427" spans="1:23" s="9" customFormat="1" x14ac:dyDescent="0.25">
      <c r="A1427" s="100"/>
      <c r="B1427" s="43" t="s">
        <v>122</v>
      </c>
      <c r="C1427" s="47">
        <v>178</v>
      </c>
      <c r="D1427" s="47">
        <v>0</v>
      </c>
      <c r="E1427" s="47">
        <v>0</v>
      </c>
      <c r="F1427" s="47">
        <v>1084</v>
      </c>
      <c r="G1427" s="47">
        <v>0</v>
      </c>
      <c r="H1427" s="47">
        <v>0</v>
      </c>
      <c r="I1427" s="47">
        <v>0</v>
      </c>
      <c r="J1427" s="47">
        <v>37</v>
      </c>
      <c r="K1427" s="47">
        <v>0</v>
      </c>
      <c r="L1427" s="47">
        <v>0</v>
      </c>
      <c r="M1427" s="47">
        <v>0</v>
      </c>
      <c r="N1427" s="47">
        <v>0</v>
      </c>
      <c r="O1427" s="47">
        <v>0</v>
      </c>
      <c r="P1427" s="47">
        <v>0</v>
      </c>
      <c r="Q1427" s="47">
        <v>0</v>
      </c>
      <c r="R1427" s="47">
        <v>0</v>
      </c>
      <c r="S1427" s="47">
        <v>0</v>
      </c>
      <c r="T1427" s="47">
        <v>0</v>
      </c>
      <c r="U1427" s="47">
        <v>0</v>
      </c>
      <c r="V1427" s="47">
        <v>0</v>
      </c>
      <c r="W1427" s="47">
        <v>1299</v>
      </c>
    </row>
    <row r="1428" spans="1:23" s="9" customFormat="1" x14ac:dyDescent="0.25">
      <c r="A1428" s="100"/>
      <c r="B1428" s="43" t="s">
        <v>161</v>
      </c>
      <c r="C1428" s="47">
        <v>29.312999999999999</v>
      </c>
      <c r="D1428" s="47">
        <v>0</v>
      </c>
      <c r="E1428" s="47">
        <v>0</v>
      </c>
      <c r="F1428" s="47">
        <v>1005.623</v>
      </c>
      <c r="G1428" s="47">
        <v>0</v>
      </c>
      <c r="H1428" s="47">
        <v>0</v>
      </c>
      <c r="I1428" s="47">
        <v>0</v>
      </c>
      <c r="J1428" s="47">
        <v>0</v>
      </c>
      <c r="K1428" s="47">
        <v>0</v>
      </c>
      <c r="L1428" s="47">
        <v>0</v>
      </c>
      <c r="M1428" s="47">
        <v>0</v>
      </c>
      <c r="N1428" s="47">
        <v>0</v>
      </c>
      <c r="O1428" s="47">
        <v>0</v>
      </c>
      <c r="P1428" s="47">
        <v>0</v>
      </c>
      <c r="Q1428" s="47">
        <v>0</v>
      </c>
      <c r="R1428" s="47">
        <v>0</v>
      </c>
      <c r="S1428" s="47">
        <v>0</v>
      </c>
      <c r="T1428" s="47">
        <v>0</v>
      </c>
      <c r="U1428" s="47">
        <v>0</v>
      </c>
      <c r="V1428" s="47">
        <v>0</v>
      </c>
      <c r="W1428" s="47">
        <v>1034.9359999999999</v>
      </c>
    </row>
    <row r="1429" spans="1:23" s="9" customFormat="1" x14ac:dyDescent="0.25">
      <c r="A1429" s="100"/>
      <c r="B1429" s="43" t="s">
        <v>147</v>
      </c>
      <c r="C1429" s="47">
        <v>93.146000000000001</v>
      </c>
      <c r="D1429" s="47">
        <v>0</v>
      </c>
      <c r="E1429" s="47">
        <v>0</v>
      </c>
      <c r="F1429" s="47">
        <v>775.42700000000002</v>
      </c>
      <c r="G1429" s="47">
        <v>0</v>
      </c>
      <c r="H1429" s="47">
        <v>0</v>
      </c>
      <c r="I1429" s="47">
        <v>0</v>
      </c>
      <c r="J1429" s="47">
        <v>0</v>
      </c>
      <c r="K1429" s="47">
        <v>0</v>
      </c>
      <c r="L1429" s="47">
        <v>0</v>
      </c>
      <c r="M1429" s="47">
        <v>0</v>
      </c>
      <c r="N1429" s="47">
        <v>0</v>
      </c>
      <c r="O1429" s="47">
        <v>0</v>
      </c>
      <c r="P1429" s="47">
        <v>0</v>
      </c>
      <c r="Q1429" s="47">
        <v>0</v>
      </c>
      <c r="R1429" s="47">
        <v>0</v>
      </c>
      <c r="S1429" s="47">
        <v>0</v>
      </c>
      <c r="T1429" s="47">
        <v>0</v>
      </c>
      <c r="U1429" s="47">
        <v>0</v>
      </c>
      <c r="V1429" s="47">
        <v>0</v>
      </c>
      <c r="W1429" s="47">
        <v>868.57299999999998</v>
      </c>
    </row>
    <row r="1430" spans="1:23" s="9" customFormat="1" x14ac:dyDescent="0.25">
      <c r="A1430" s="100"/>
      <c r="B1430" s="43" t="s">
        <v>146</v>
      </c>
      <c r="C1430" s="47">
        <v>16.794</v>
      </c>
      <c r="D1430" s="47">
        <v>0</v>
      </c>
      <c r="E1430" s="47">
        <v>0</v>
      </c>
      <c r="F1430" s="47">
        <v>850.072</v>
      </c>
      <c r="G1430" s="47">
        <v>0</v>
      </c>
      <c r="H1430" s="47">
        <v>0</v>
      </c>
      <c r="I1430" s="47">
        <v>0</v>
      </c>
      <c r="J1430" s="47">
        <v>0</v>
      </c>
      <c r="K1430" s="47">
        <v>0</v>
      </c>
      <c r="L1430" s="47">
        <v>0</v>
      </c>
      <c r="M1430" s="47">
        <v>0</v>
      </c>
      <c r="N1430" s="47">
        <v>0</v>
      </c>
      <c r="O1430" s="47">
        <v>0</v>
      </c>
      <c r="P1430" s="47">
        <v>0</v>
      </c>
      <c r="Q1430" s="47">
        <v>0</v>
      </c>
      <c r="R1430" s="47">
        <v>0</v>
      </c>
      <c r="S1430" s="47">
        <v>0</v>
      </c>
      <c r="T1430" s="47">
        <v>0</v>
      </c>
      <c r="U1430" s="47">
        <v>0</v>
      </c>
      <c r="V1430" s="47">
        <v>0</v>
      </c>
      <c r="W1430" s="47">
        <v>866.86599999999999</v>
      </c>
    </row>
    <row r="1431" spans="1:23" s="9" customFormat="1" x14ac:dyDescent="0.25">
      <c r="A1431" s="100"/>
      <c r="B1431" s="43" t="s">
        <v>159</v>
      </c>
      <c r="C1431" s="47">
        <v>147.54599999999999</v>
      </c>
      <c r="D1431" s="47">
        <v>0</v>
      </c>
      <c r="E1431" s="47">
        <v>0</v>
      </c>
      <c r="F1431" s="47">
        <v>565.82399999999996</v>
      </c>
      <c r="G1431" s="47">
        <v>0</v>
      </c>
      <c r="H1431" s="47">
        <v>0</v>
      </c>
      <c r="I1431" s="47">
        <v>0</v>
      </c>
      <c r="J1431" s="47">
        <v>0</v>
      </c>
      <c r="K1431" s="47">
        <v>0</v>
      </c>
      <c r="L1431" s="47">
        <v>0</v>
      </c>
      <c r="M1431" s="47">
        <v>0</v>
      </c>
      <c r="N1431" s="47">
        <v>0</v>
      </c>
      <c r="O1431" s="47">
        <v>0</v>
      </c>
      <c r="P1431" s="47">
        <v>0</v>
      </c>
      <c r="Q1431" s="47">
        <v>0</v>
      </c>
      <c r="R1431" s="47">
        <v>0</v>
      </c>
      <c r="S1431" s="47">
        <v>0</v>
      </c>
      <c r="T1431" s="47">
        <v>0</v>
      </c>
      <c r="U1431" s="47">
        <v>0</v>
      </c>
      <c r="V1431" s="47">
        <v>0</v>
      </c>
      <c r="W1431" s="47">
        <v>713.37</v>
      </c>
    </row>
    <row r="1432" spans="1:23" s="9" customFormat="1" x14ac:dyDescent="0.25">
      <c r="A1432" s="100"/>
      <c r="B1432" s="43" t="s">
        <v>152</v>
      </c>
      <c r="C1432" s="47">
        <v>175.08099999999999</v>
      </c>
      <c r="D1432" s="47">
        <v>0</v>
      </c>
      <c r="E1432" s="47">
        <v>0</v>
      </c>
      <c r="F1432" s="47">
        <v>418.32499999999999</v>
      </c>
      <c r="G1432" s="47">
        <v>0</v>
      </c>
      <c r="H1432" s="47">
        <v>0</v>
      </c>
      <c r="I1432" s="47">
        <v>0</v>
      </c>
      <c r="J1432" s="47">
        <v>0</v>
      </c>
      <c r="K1432" s="47">
        <v>0</v>
      </c>
      <c r="L1432" s="47">
        <v>0</v>
      </c>
      <c r="M1432" s="47">
        <v>0</v>
      </c>
      <c r="N1432" s="47">
        <v>0</v>
      </c>
      <c r="O1432" s="47">
        <v>0</v>
      </c>
      <c r="P1432" s="47">
        <v>0</v>
      </c>
      <c r="Q1432" s="47">
        <v>0</v>
      </c>
      <c r="R1432" s="47">
        <v>0</v>
      </c>
      <c r="S1432" s="47">
        <v>0</v>
      </c>
      <c r="T1432" s="47">
        <v>0</v>
      </c>
      <c r="U1432" s="47">
        <v>0</v>
      </c>
      <c r="V1432" s="47">
        <v>0</v>
      </c>
      <c r="W1432" s="47">
        <v>593.40599999999995</v>
      </c>
    </row>
    <row r="1433" spans="1:23" s="9" customFormat="1" x14ac:dyDescent="0.25">
      <c r="A1433" s="100"/>
      <c r="B1433" s="43" t="s">
        <v>158</v>
      </c>
      <c r="C1433" s="47">
        <v>44.681680999999998</v>
      </c>
      <c r="D1433" s="47">
        <v>0</v>
      </c>
      <c r="E1433" s="47">
        <v>0</v>
      </c>
      <c r="F1433" s="47">
        <v>475.48976299999998</v>
      </c>
      <c r="G1433" s="47">
        <v>0</v>
      </c>
      <c r="H1433" s="47">
        <v>0</v>
      </c>
      <c r="I1433" s="47">
        <v>0</v>
      </c>
      <c r="J1433" s="47">
        <v>0</v>
      </c>
      <c r="K1433" s="47">
        <v>0</v>
      </c>
      <c r="L1433" s="47">
        <v>0</v>
      </c>
      <c r="M1433" s="47">
        <v>0</v>
      </c>
      <c r="N1433" s="47">
        <v>0</v>
      </c>
      <c r="O1433" s="47">
        <v>0</v>
      </c>
      <c r="P1433" s="47">
        <v>0</v>
      </c>
      <c r="Q1433" s="47">
        <v>0</v>
      </c>
      <c r="R1433" s="47">
        <v>0</v>
      </c>
      <c r="S1433" s="47">
        <v>0</v>
      </c>
      <c r="T1433" s="47">
        <v>0</v>
      </c>
      <c r="U1433" s="47">
        <v>0</v>
      </c>
      <c r="V1433" s="47">
        <v>0</v>
      </c>
      <c r="W1433" s="47">
        <v>520.17144399999995</v>
      </c>
    </row>
    <row r="1434" spans="1:23" s="9" customFormat="1" x14ac:dyDescent="0.25">
      <c r="A1434" s="100"/>
      <c r="B1434" s="43" t="s">
        <v>148</v>
      </c>
      <c r="C1434" s="47">
        <v>50.991734000000001</v>
      </c>
      <c r="D1434" s="47">
        <v>0</v>
      </c>
      <c r="E1434" s="47">
        <v>0</v>
      </c>
      <c r="F1434" s="47">
        <v>412.293408</v>
      </c>
      <c r="G1434" s="47">
        <v>0</v>
      </c>
      <c r="H1434" s="47">
        <v>0</v>
      </c>
      <c r="I1434" s="47">
        <v>0</v>
      </c>
      <c r="J1434" s="47">
        <v>0</v>
      </c>
      <c r="K1434" s="47">
        <v>0</v>
      </c>
      <c r="L1434" s="47">
        <v>0</v>
      </c>
      <c r="M1434" s="47">
        <v>0</v>
      </c>
      <c r="N1434" s="47">
        <v>0</v>
      </c>
      <c r="O1434" s="47">
        <v>0</v>
      </c>
      <c r="P1434" s="47">
        <v>0</v>
      </c>
      <c r="Q1434" s="47">
        <v>0</v>
      </c>
      <c r="R1434" s="47">
        <v>0</v>
      </c>
      <c r="S1434" s="47">
        <v>0</v>
      </c>
      <c r="T1434" s="47">
        <v>0</v>
      </c>
      <c r="U1434" s="47">
        <v>0</v>
      </c>
      <c r="V1434" s="47">
        <v>0</v>
      </c>
      <c r="W1434" s="47">
        <v>463.28514200000001</v>
      </c>
    </row>
    <row r="1435" spans="1:23" s="9" customFormat="1" x14ac:dyDescent="0.25">
      <c r="A1435" s="100"/>
      <c r="B1435" s="43" t="s">
        <v>113</v>
      </c>
      <c r="C1435" s="47">
        <v>0</v>
      </c>
      <c r="D1435" s="47">
        <v>0</v>
      </c>
      <c r="E1435" s="47">
        <v>0</v>
      </c>
      <c r="F1435" s="47">
        <v>175.98500000000001</v>
      </c>
      <c r="G1435" s="47">
        <v>108.172</v>
      </c>
      <c r="H1435" s="47">
        <v>0</v>
      </c>
      <c r="I1435" s="47">
        <v>0</v>
      </c>
      <c r="J1435" s="47">
        <v>0</v>
      </c>
      <c r="K1435" s="47">
        <v>0</v>
      </c>
      <c r="L1435" s="47">
        <v>0</v>
      </c>
      <c r="M1435" s="47">
        <v>0</v>
      </c>
      <c r="N1435" s="47">
        <v>0</v>
      </c>
      <c r="O1435" s="47">
        <v>0</v>
      </c>
      <c r="P1435" s="47">
        <v>0</v>
      </c>
      <c r="Q1435" s="47">
        <v>0</v>
      </c>
      <c r="R1435" s="47">
        <v>0</v>
      </c>
      <c r="S1435" s="47">
        <v>0</v>
      </c>
      <c r="T1435" s="47">
        <v>0</v>
      </c>
      <c r="U1435" s="47">
        <v>0</v>
      </c>
      <c r="V1435" s="47">
        <v>0</v>
      </c>
      <c r="W1435" s="47">
        <v>284.15699999999998</v>
      </c>
    </row>
    <row r="1436" spans="1:23" s="9" customFormat="1" x14ac:dyDescent="0.25">
      <c r="A1436" s="100"/>
      <c r="B1436" s="43" t="s">
        <v>154</v>
      </c>
      <c r="C1436" s="47">
        <v>15.122</v>
      </c>
      <c r="D1436" s="47">
        <v>0</v>
      </c>
      <c r="E1436" s="47">
        <v>0</v>
      </c>
      <c r="F1436" s="47">
        <v>227.94900000000001</v>
      </c>
      <c r="G1436" s="47">
        <v>0</v>
      </c>
      <c r="H1436" s="47">
        <v>0</v>
      </c>
      <c r="I1436" s="47">
        <v>0</v>
      </c>
      <c r="J1436" s="47">
        <v>0</v>
      </c>
      <c r="K1436" s="47">
        <v>0</v>
      </c>
      <c r="L1436" s="47">
        <v>0</v>
      </c>
      <c r="M1436" s="47">
        <v>0</v>
      </c>
      <c r="N1436" s="47">
        <v>0</v>
      </c>
      <c r="O1436" s="47">
        <v>0</v>
      </c>
      <c r="P1436" s="47">
        <v>0</v>
      </c>
      <c r="Q1436" s="47">
        <v>0</v>
      </c>
      <c r="R1436" s="47">
        <v>0</v>
      </c>
      <c r="S1436" s="47">
        <v>0</v>
      </c>
      <c r="T1436" s="47">
        <v>0</v>
      </c>
      <c r="U1436" s="47">
        <v>0</v>
      </c>
      <c r="V1436" s="47">
        <v>0</v>
      </c>
      <c r="W1436" s="47">
        <v>243.071</v>
      </c>
    </row>
    <row r="1437" spans="1:23" s="9" customFormat="1" x14ac:dyDescent="0.25">
      <c r="A1437" s="100"/>
      <c r="B1437" s="43" t="s">
        <v>149</v>
      </c>
      <c r="C1437" s="47">
        <v>23.568999999999999</v>
      </c>
      <c r="D1437" s="47">
        <v>0</v>
      </c>
      <c r="E1437" s="47">
        <v>0</v>
      </c>
      <c r="F1437" s="47">
        <v>91.484999999999999</v>
      </c>
      <c r="G1437" s="47">
        <v>0</v>
      </c>
      <c r="H1437" s="47">
        <v>0</v>
      </c>
      <c r="I1437" s="47">
        <v>0</v>
      </c>
      <c r="J1437" s="47">
        <v>0</v>
      </c>
      <c r="K1437" s="47">
        <v>0</v>
      </c>
      <c r="L1437" s="47">
        <v>0</v>
      </c>
      <c r="M1437" s="47">
        <v>0</v>
      </c>
      <c r="N1437" s="47">
        <v>0</v>
      </c>
      <c r="O1437" s="47">
        <v>0</v>
      </c>
      <c r="P1437" s="47">
        <v>0</v>
      </c>
      <c r="Q1437" s="47">
        <v>0</v>
      </c>
      <c r="R1437" s="47">
        <v>0</v>
      </c>
      <c r="S1437" s="47">
        <v>0</v>
      </c>
      <c r="T1437" s="47">
        <v>0</v>
      </c>
      <c r="U1437" s="47">
        <v>0</v>
      </c>
      <c r="V1437" s="47">
        <v>0</v>
      </c>
      <c r="W1437" s="47">
        <v>115.054</v>
      </c>
    </row>
    <row r="1438" spans="1:23" s="9" customFormat="1" x14ac:dyDescent="0.25">
      <c r="A1438" s="100"/>
      <c r="B1438" s="43" t="s">
        <v>163</v>
      </c>
      <c r="C1438" s="47">
        <v>14.260968999999999</v>
      </c>
      <c r="D1438" s="47">
        <v>0</v>
      </c>
      <c r="E1438" s="47">
        <v>0</v>
      </c>
      <c r="F1438" s="47">
        <v>76.225234</v>
      </c>
      <c r="G1438" s="47">
        <v>0</v>
      </c>
      <c r="H1438" s="47">
        <v>0</v>
      </c>
      <c r="I1438" s="47">
        <v>0</v>
      </c>
      <c r="J1438" s="47">
        <v>0</v>
      </c>
      <c r="K1438" s="47">
        <v>0</v>
      </c>
      <c r="L1438" s="47">
        <v>0</v>
      </c>
      <c r="M1438" s="47">
        <v>0</v>
      </c>
      <c r="N1438" s="47">
        <v>0</v>
      </c>
      <c r="O1438" s="47">
        <v>0</v>
      </c>
      <c r="P1438" s="47">
        <v>0</v>
      </c>
      <c r="Q1438" s="47">
        <v>0</v>
      </c>
      <c r="R1438" s="47">
        <v>0</v>
      </c>
      <c r="S1438" s="47">
        <v>0</v>
      </c>
      <c r="T1438" s="47">
        <v>0</v>
      </c>
      <c r="U1438" s="47">
        <v>0</v>
      </c>
      <c r="V1438" s="47">
        <v>0</v>
      </c>
      <c r="W1438" s="47">
        <v>90.486203000000003</v>
      </c>
    </row>
    <row r="1439" spans="1:23" s="9" customFormat="1" ht="30" x14ac:dyDescent="0.25">
      <c r="A1439" s="100"/>
      <c r="B1439" s="43" t="s">
        <v>160</v>
      </c>
      <c r="C1439" s="47">
        <v>18.347114999999999</v>
      </c>
      <c r="D1439" s="47">
        <v>0</v>
      </c>
      <c r="E1439" s="47">
        <v>0</v>
      </c>
      <c r="F1439" s="47">
        <v>66.645173</v>
      </c>
      <c r="G1439" s="47">
        <v>0</v>
      </c>
      <c r="H1439" s="47">
        <v>0</v>
      </c>
      <c r="I1439" s="47">
        <v>0</v>
      </c>
      <c r="J1439" s="47">
        <v>0</v>
      </c>
      <c r="K1439" s="47">
        <v>0</v>
      </c>
      <c r="L1439" s="47">
        <v>0</v>
      </c>
      <c r="M1439" s="47">
        <v>0</v>
      </c>
      <c r="N1439" s="47">
        <v>0</v>
      </c>
      <c r="O1439" s="47">
        <v>0</v>
      </c>
      <c r="P1439" s="47">
        <v>0</v>
      </c>
      <c r="Q1439" s="47">
        <v>0</v>
      </c>
      <c r="R1439" s="47">
        <v>0</v>
      </c>
      <c r="S1439" s="47">
        <v>0</v>
      </c>
      <c r="T1439" s="47">
        <v>0</v>
      </c>
      <c r="U1439" s="47">
        <v>0</v>
      </c>
      <c r="V1439" s="47">
        <v>0</v>
      </c>
      <c r="W1439" s="47">
        <v>84.992288000000002</v>
      </c>
    </row>
    <row r="1440" spans="1:23" s="9" customFormat="1" x14ac:dyDescent="0.25">
      <c r="A1440" s="100"/>
      <c r="B1440" s="43" t="s">
        <v>164</v>
      </c>
      <c r="C1440" s="47">
        <v>0</v>
      </c>
      <c r="D1440" s="47">
        <v>0</v>
      </c>
      <c r="E1440" s="47">
        <v>0</v>
      </c>
      <c r="F1440" s="47">
        <v>61.063000000000002</v>
      </c>
      <c r="G1440" s="47">
        <v>0</v>
      </c>
      <c r="H1440" s="47">
        <v>0</v>
      </c>
      <c r="I1440" s="47">
        <v>0</v>
      </c>
      <c r="J1440" s="47">
        <v>0</v>
      </c>
      <c r="K1440" s="47">
        <v>0</v>
      </c>
      <c r="L1440" s="47">
        <v>0</v>
      </c>
      <c r="M1440" s="47">
        <v>0</v>
      </c>
      <c r="N1440" s="47">
        <v>0</v>
      </c>
      <c r="O1440" s="47">
        <v>0</v>
      </c>
      <c r="P1440" s="47">
        <v>0</v>
      </c>
      <c r="Q1440" s="47">
        <v>0</v>
      </c>
      <c r="R1440" s="47">
        <v>0</v>
      </c>
      <c r="S1440" s="47">
        <v>0</v>
      </c>
      <c r="T1440" s="47">
        <v>0</v>
      </c>
      <c r="U1440" s="47">
        <v>0</v>
      </c>
      <c r="V1440" s="47">
        <v>0</v>
      </c>
      <c r="W1440" s="47">
        <v>61.063000000000002</v>
      </c>
    </row>
    <row r="1441" spans="1:23" s="9" customFormat="1" x14ac:dyDescent="0.25">
      <c r="A1441" s="100"/>
      <c r="B1441" s="43" t="s">
        <v>181</v>
      </c>
      <c r="C1441" s="47">
        <v>0</v>
      </c>
      <c r="D1441" s="47">
        <v>0</v>
      </c>
      <c r="E1441" s="47">
        <v>0</v>
      </c>
      <c r="F1441" s="47">
        <v>0</v>
      </c>
      <c r="G1441" s="47">
        <v>0</v>
      </c>
      <c r="H1441" s="47">
        <v>0</v>
      </c>
      <c r="I1441" s="47">
        <v>50</v>
      </c>
      <c r="J1441" s="47">
        <v>0</v>
      </c>
      <c r="K1441" s="47">
        <v>0</v>
      </c>
      <c r="L1441" s="47">
        <v>0</v>
      </c>
      <c r="M1441" s="47">
        <v>0</v>
      </c>
      <c r="N1441" s="47">
        <v>0</v>
      </c>
      <c r="O1441" s="47">
        <v>0</v>
      </c>
      <c r="P1441" s="47">
        <v>0</v>
      </c>
      <c r="Q1441" s="47">
        <v>0</v>
      </c>
      <c r="R1441" s="47">
        <v>0</v>
      </c>
      <c r="S1441" s="47">
        <v>0</v>
      </c>
      <c r="T1441" s="47">
        <v>0</v>
      </c>
      <c r="U1441" s="47">
        <v>0</v>
      </c>
      <c r="V1441" s="47">
        <v>0</v>
      </c>
      <c r="W1441" s="47">
        <v>50</v>
      </c>
    </row>
    <row r="1442" spans="1:23" s="9" customFormat="1" x14ac:dyDescent="0.25">
      <c r="A1442" s="100"/>
      <c r="B1442" s="43" t="s">
        <v>150</v>
      </c>
      <c r="C1442" s="47">
        <v>8.6009580000000003</v>
      </c>
      <c r="D1442" s="47">
        <v>0</v>
      </c>
      <c r="E1442" s="47">
        <v>0</v>
      </c>
      <c r="F1442" s="47">
        <v>31.450748000000001</v>
      </c>
      <c r="G1442" s="47">
        <v>0</v>
      </c>
      <c r="H1442" s="47">
        <v>0</v>
      </c>
      <c r="I1442" s="47">
        <v>0</v>
      </c>
      <c r="J1442" s="47">
        <v>0</v>
      </c>
      <c r="K1442" s="47">
        <v>0</v>
      </c>
      <c r="L1442" s="47">
        <v>0</v>
      </c>
      <c r="M1442" s="47">
        <v>0</v>
      </c>
      <c r="N1442" s="47">
        <v>0</v>
      </c>
      <c r="O1442" s="47">
        <v>0</v>
      </c>
      <c r="P1442" s="47">
        <v>0</v>
      </c>
      <c r="Q1442" s="47">
        <v>0</v>
      </c>
      <c r="R1442" s="47">
        <v>0</v>
      </c>
      <c r="S1442" s="47">
        <v>0</v>
      </c>
      <c r="T1442" s="47">
        <v>0</v>
      </c>
      <c r="U1442" s="47">
        <v>0</v>
      </c>
      <c r="V1442" s="47">
        <v>0</v>
      </c>
      <c r="W1442" s="47">
        <v>40.051706000000003</v>
      </c>
    </row>
    <row r="1443" spans="1:23" s="9" customFormat="1" x14ac:dyDescent="0.25">
      <c r="A1443" s="100"/>
      <c r="B1443" s="43" t="s">
        <v>123</v>
      </c>
      <c r="C1443" s="47">
        <v>0</v>
      </c>
      <c r="D1443" s="47">
        <v>0</v>
      </c>
      <c r="E1443" s="47">
        <v>0</v>
      </c>
      <c r="F1443" s="47">
        <v>0</v>
      </c>
      <c r="G1443" s="47">
        <v>0</v>
      </c>
      <c r="H1443" s="47">
        <v>0</v>
      </c>
      <c r="I1443" s="47">
        <v>0</v>
      </c>
      <c r="J1443" s="47">
        <v>0</v>
      </c>
      <c r="K1443" s="47">
        <v>0</v>
      </c>
      <c r="L1443" s="47">
        <v>0</v>
      </c>
      <c r="M1443" s="47">
        <v>0</v>
      </c>
      <c r="N1443" s="47">
        <v>0</v>
      </c>
      <c r="O1443" s="47">
        <v>0</v>
      </c>
      <c r="P1443" s="47">
        <v>0</v>
      </c>
      <c r="Q1443" s="47">
        <v>0</v>
      </c>
      <c r="R1443" s="47">
        <v>0</v>
      </c>
      <c r="S1443" s="47">
        <v>0</v>
      </c>
      <c r="T1443" s="47">
        <v>0</v>
      </c>
      <c r="U1443" s="47">
        <v>0</v>
      </c>
      <c r="V1443" s="47">
        <v>12.52191</v>
      </c>
      <c r="W1443" s="47">
        <v>12.52191</v>
      </c>
    </row>
    <row r="1444" spans="1:23" s="9" customFormat="1" x14ac:dyDescent="0.25">
      <c r="A1444" s="93"/>
      <c r="B1444" s="46" t="s">
        <v>200</v>
      </c>
      <c r="C1444" s="66">
        <v>7913.0787259999997</v>
      </c>
      <c r="D1444" s="66">
        <v>0</v>
      </c>
      <c r="E1444" s="66">
        <v>67.720778999999993</v>
      </c>
      <c r="F1444" s="66">
        <v>35105.426779000001</v>
      </c>
      <c r="G1444" s="66">
        <v>402.146951</v>
      </c>
      <c r="H1444" s="66">
        <v>0</v>
      </c>
      <c r="I1444" s="66">
        <v>52.506</v>
      </c>
      <c r="J1444" s="66">
        <v>37</v>
      </c>
      <c r="K1444" s="66">
        <v>0</v>
      </c>
      <c r="L1444" s="66">
        <v>0</v>
      </c>
      <c r="M1444" s="66">
        <v>0</v>
      </c>
      <c r="N1444" s="66">
        <v>0</v>
      </c>
      <c r="O1444" s="66">
        <v>0</v>
      </c>
      <c r="P1444" s="66">
        <v>0</v>
      </c>
      <c r="Q1444" s="66">
        <v>0</v>
      </c>
      <c r="R1444" s="66">
        <v>238.39500000000001</v>
      </c>
      <c r="S1444" s="66">
        <v>0</v>
      </c>
      <c r="T1444" s="66">
        <v>0</v>
      </c>
      <c r="U1444" s="66">
        <v>0</v>
      </c>
      <c r="V1444" s="66">
        <v>12.52191</v>
      </c>
      <c r="W1444" s="66">
        <v>43828.796145</v>
      </c>
    </row>
    <row r="1445" spans="1:23" s="9" customFormat="1" x14ac:dyDescent="0.25">
      <c r="A1445" s="92" t="s">
        <v>215</v>
      </c>
      <c r="B1445" s="43" t="s">
        <v>143</v>
      </c>
      <c r="C1445" s="47">
        <v>560.91592000000003</v>
      </c>
      <c r="D1445" s="47">
        <v>0</v>
      </c>
      <c r="E1445" s="47">
        <v>0</v>
      </c>
      <c r="F1445" s="47">
        <v>9131.0705789999993</v>
      </c>
      <c r="G1445" s="47">
        <v>0</v>
      </c>
      <c r="H1445" s="47">
        <v>0</v>
      </c>
      <c r="I1445" s="47">
        <v>0</v>
      </c>
      <c r="J1445" s="47">
        <v>0</v>
      </c>
      <c r="K1445" s="47">
        <v>0</v>
      </c>
      <c r="L1445" s="47">
        <v>0</v>
      </c>
      <c r="M1445" s="47">
        <v>0</v>
      </c>
      <c r="N1445" s="47">
        <v>0</v>
      </c>
      <c r="O1445" s="47">
        <v>0</v>
      </c>
      <c r="P1445" s="47">
        <v>0</v>
      </c>
      <c r="Q1445" s="47">
        <v>0</v>
      </c>
      <c r="R1445" s="47">
        <v>0</v>
      </c>
      <c r="S1445" s="47">
        <v>0</v>
      </c>
      <c r="T1445" s="47">
        <v>0</v>
      </c>
      <c r="U1445" s="47">
        <v>0</v>
      </c>
      <c r="V1445" s="47">
        <v>0</v>
      </c>
      <c r="W1445" s="47">
        <v>9691.9864990000005</v>
      </c>
    </row>
    <row r="1446" spans="1:23" s="9" customFormat="1" x14ac:dyDescent="0.25">
      <c r="A1446" s="100"/>
      <c r="B1446" s="43" t="s">
        <v>111</v>
      </c>
      <c r="C1446" s="47">
        <v>976.17970400000002</v>
      </c>
      <c r="D1446" s="47">
        <v>0</v>
      </c>
      <c r="E1446" s="47">
        <v>0</v>
      </c>
      <c r="F1446" s="47">
        <v>7525.8811139999998</v>
      </c>
      <c r="G1446" s="47">
        <v>321.39299999999997</v>
      </c>
      <c r="H1446" s="47">
        <v>0</v>
      </c>
      <c r="I1446" s="47">
        <v>341.88799999999998</v>
      </c>
      <c r="J1446" s="47">
        <v>0</v>
      </c>
      <c r="K1446" s="47">
        <v>0</v>
      </c>
      <c r="L1446" s="47">
        <v>0</v>
      </c>
      <c r="M1446" s="47">
        <v>0</v>
      </c>
      <c r="N1446" s="47">
        <v>0</v>
      </c>
      <c r="O1446" s="47">
        <v>202.077</v>
      </c>
      <c r="P1446" s="47">
        <v>503.435</v>
      </c>
      <c r="Q1446" s="47">
        <v>0</v>
      </c>
      <c r="R1446" s="47">
        <v>209.17400000000001</v>
      </c>
      <c r="S1446" s="47">
        <v>0</v>
      </c>
      <c r="T1446" s="47">
        <v>0</v>
      </c>
      <c r="U1446" s="47">
        <v>0</v>
      </c>
      <c r="V1446" s="47">
        <v>0</v>
      </c>
      <c r="W1446" s="47">
        <v>10080.027818</v>
      </c>
    </row>
    <row r="1447" spans="1:23" s="9" customFormat="1" x14ac:dyDescent="0.25">
      <c r="A1447" s="100"/>
      <c r="B1447" s="43" t="s">
        <v>142</v>
      </c>
      <c r="C1447" s="47">
        <v>810.67899999999997</v>
      </c>
      <c r="D1447" s="47">
        <v>0</v>
      </c>
      <c r="E1447" s="47">
        <v>0</v>
      </c>
      <c r="F1447" s="47">
        <v>6780.7129999999997</v>
      </c>
      <c r="G1447" s="47">
        <v>0</v>
      </c>
      <c r="H1447" s="47">
        <v>0</v>
      </c>
      <c r="I1447" s="47">
        <v>123.222358</v>
      </c>
      <c r="J1447" s="47">
        <v>229.52</v>
      </c>
      <c r="K1447" s="47">
        <v>0</v>
      </c>
      <c r="L1447" s="47">
        <v>0</v>
      </c>
      <c r="M1447" s="47">
        <v>0</v>
      </c>
      <c r="N1447" s="47">
        <v>0</v>
      </c>
      <c r="O1447" s="47">
        <v>0</v>
      </c>
      <c r="P1447" s="47">
        <v>0</v>
      </c>
      <c r="Q1447" s="47">
        <v>0</v>
      </c>
      <c r="R1447" s="47">
        <v>0</v>
      </c>
      <c r="S1447" s="47">
        <v>0</v>
      </c>
      <c r="T1447" s="47">
        <v>0</v>
      </c>
      <c r="U1447" s="47">
        <v>0</v>
      </c>
      <c r="V1447" s="47">
        <v>0</v>
      </c>
      <c r="W1447" s="47">
        <v>7944.1343580000002</v>
      </c>
    </row>
    <row r="1448" spans="1:23" s="9" customFormat="1" x14ac:dyDescent="0.25">
      <c r="A1448" s="100"/>
      <c r="B1448" s="43" t="s">
        <v>115</v>
      </c>
      <c r="C1448" s="47">
        <v>1930.035852</v>
      </c>
      <c r="D1448" s="47">
        <v>0</v>
      </c>
      <c r="E1448" s="47">
        <v>0</v>
      </c>
      <c r="F1448" s="47">
        <v>5035.7536280000004</v>
      </c>
      <c r="G1448" s="47">
        <v>0</v>
      </c>
      <c r="H1448" s="47">
        <v>0</v>
      </c>
      <c r="I1448" s="47">
        <v>0.78468599999999999</v>
      </c>
      <c r="J1448" s="47">
        <v>0</v>
      </c>
      <c r="K1448" s="47">
        <v>0</v>
      </c>
      <c r="L1448" s="47">
        <v>0</v>
      </c>
      <c r="M1448" s="47">
        <v>0</v>
      </c>
      <c r="N1448" s="47">
        <v>0</v>
      </c>
      <c r="O1448" s="47">
        <v>0</v>
      </c>
      <c r="P1448" s="47">
        <v>0</v>
      </c>
      <c r="Q1448" s="47">
        <v>0</v>
      </c>
      <c r="R1448" s="47">
        <v>0</v>
      </c>
      <c r="S1448" s="47">
        <v>0</v>
      </c>
      <c r="T1448" s="47">
        <v>0</v>
      </c>
      <c r="U1448" s="47">
        <v>0</v>
      </c>
      <c r="V1448" s="47">
        <v>0</v>
      </c>
      <c r="W1448" s="47">
        <v>6966.5741660000003</v>
      </c>
    </row>
    <row r="1449" spans="1:23" s="9" customFormat="1" x14ac:dyDescent="0.25">
      <c r="A1449" s="100"/>
      <c r="B1449" s="43" t="s">
        <v>146</v>
      </c>
      <c r="C1449" s="47">
        <v>279.05399999999997</v>
      </c>
      <c r="D1449" s="47">
        <v>0</v>
      </c>
      <c r="E1449" s="47">
        <v>0</v>
      </c>
      <c r="F1449" s="47">
        <v>5347.7060000000001</v>
      </c>
      <c r="G1449" s="47">
        <v>0</v>
      </c>
      <c r="H1449" s="47">
        <v>0</v>
      </c>
      <c r="I1449" s="47">
        <v>177.37365199999999</v>
      </c>
      <c r="J1449" s="47">
        <v>0</v>
      </c>
      <c r="K1449" s="47">
        <v>0</v>
      </c>
      <c r="L1449" s="47">
        <v>0</v>
      </c>
      <c r="M1449" s="47">
        <v>0</v>
      </c>
      <c r="N1449" s="47">
        <v>0</v>
      </c>
      <c r="O1449" s="47">
        <v>0</v>
      </c>
      <c r="P1449" s="47">
        <v>0</v>
      </c>
      <c r="Q1449" s="47">
        <v>0</v>
      </c>
      <c r="R1449" s="47">
        <v>0</v>
      </c>
      <c r="S1449" s="47">
        <v>0</v>
      </c>
      <c r="T1449" s="47">
        <v>0</v>
      </c>
      <c r="U1449" s="47">
        <v>0</v>
      </c>
      <c r="V1449" s="47">
        <v>0</v>
      </c>
      <c r="W1449" s="47">
        <v>5804.1336520000004</v>
      </c>
    </row>
    <row r="1450" spans="1:23" s="9" customFormat="1" x14ac:dyDescent="0.25">
      <c r="A1450" s="100"/>
      <c r="B1450" s="43" t="s">
        <v>141</v>
      </c>
      <c r="C1450" s="47">
        <v>1597.9861350000001</v>
      </c>
      <c r="D1450" s="47">
        <v>0</v>
      </c>
      <c r="E1450" s="47">
        <v>0</v>
      </c>
      <c r="F1450" s="47">
        <v>3841.4369769999998</v>
      </c>
      <c r="G1450" s="47">
        <v>0</v>
      </c>
      <c r="H1450" s="47">
        <v>0</v>
      </c>
      <c r="I1450" s="47">
        <v>0</v>
      </c>
      <c r="J1450" s="47">
        <v>0</v>
      </c>
      <c r="K1450" s="47">
        <v>0</v>
      </c>
      <c r="L1450" s="47">
        <v>0</v>
      </c>
      <c r="M1450" s="47">
        <v>0</v>
      </c>
      <c r="N1450" s="47">
        <v>0</v>
      </c>
      <c r="O1450" s="47">
        <v>0</v>
      </c>
      <c r="P1450" s="47">
        <v>0</v>
      </c>
      <c r="Q1450" s="47">
        <v>0</v>
      </c>
      <c r="R1450" s="47">
        <v>0</v>
      </c>
      <c r="S1450" s="47">
        <v>0</v>
      </c>
      <c r="T1450" s="47">
        <v>0</v>
      </c>
      <c r="U1450" s="47">
        <v>0</v>
      </c>
      <c r="V1450" s="47">
        <v>0</v>
      </c>
      <c r="W1450" s="47">
        <v>5439.4231120000004</v>
      </c>
    </row>
    <row r="1451" spans="1:23" s="9" customFormat="1" x14ac:dyDescent="0.25">
      <c r="A1451" s="100"/>
      <c r="B1451" s="43" t="s">
        <v>147</v>
      </c>
      <c r="C1451" s="47">
        <v>122.072</v>
      </c>
      <c r="D1451" s="47">
        <v>0</v>
      </c>
      <c r="E1451" s="47">
        <v>0</v>
      </c>
      <c r="F1451" s="47">
        <v>1174.3240000000001</v>
      </c>
      <c r="G1451" s="47">
        <v>0</v>
      </c>
      <c r="H1451" s="47">
        <v>0</v>
      </c>
      <c r="I1451" s="47">
        <v>122.703</v>
      </c>
      <c r="J1451" s="47">
        <v>0</v>
      </c>
      <c r="K1451" s="47">
        <v>0</v>
      </c>
      <c r="L1451" s="47">
        <v>0</v>
      </c>
      <c r="M1451" s="47">
        <v>0</v>
      </c>
      <c r="N1451" s="47">
        <v>0</v>
      </c>
      <c r="O1451" s="47">
        <v>0</v>
      </c>
      <c r="P1451" s="47">
        <v>0</v>
      </c>
      <c r="Q1451" s="47">
        <v>0</v>
      </c>
      <c r="R1451" s="47">
        <v>0</v>
      </c>
      <c r="S1451" s="47">
        <v>0</v>
      </c>
      <c r="T1451" s="47">
        <v>0</v>
      </c>
      <c r="U1451" s="47">
        <v>0</v>
      </c>
      <c r="V1451" s="47">
        <v>0</v>
      </c>
      <c r="W1451" s="47">
        <v>1419.0989999999999</v>
      </c>
    </row>
    <row r="1452" spans="1:23" s="9" customFormat="1" x14ac:dyDescent="0.25">
      <c r="A1452" s="100"/>
      <c r="B1452" s="43" t="s">
        <v>148</v>
      </c>
      <c r="C1452" s="47">
        <v>23.282852999999999</v>
      </c>
      <c r="D1452" s="47">
        <v>0</v>
      </c>
      <c r="E1452" s="47">
        <v>0</v>
      </c>
      <c r="F1452" s="47">
        <v>1187.0940350000001</v>
      </c>
      <c r="G1452" s="47">
        <v>0</v>
      </c>
      <c r="H1452" s="47">
        <v>0</v>
      </c>
      <c r="I1452" s="47">
        <v>0</v>
      </c>
      <c r="J1452" s="47">
        <v>0</v>
      </c>
      <c r="K1452" s="47">
        <v>0</v>
      </c>
      <c r="L1452" s="47">
        <v>0</v>
      </c>
      <c r="M1452" s="47">
        <v>0</v>
      </c>
      <c r="N1452" s="47">
        <v>0</v>
      </c>
      <c r="O1452" s="47">
        <v>0</v>
      </c>
      <c r="P1452" s="47">
        <v>0</v>
      </c>
      <c r="Q1452" s="47">
        <v>0</v>
      </c>
      <c r="R1452" s="47">
        <v>0</v>
      </c>
      <c r="S1452" s="47">
        <v>0</v>
      </c>
      <c r="T1452" s="47">
        <v>0</v>
      </c>
      <c r="U1452" s="47">
        <v>0</v>
      </c>
      <c r="V1452" s="47">
        <v>0</v>
      </c>
      <c r="W1452" s="47">
        <v>1210.376888</v>
      </c>
    </row>
    <row r="1453" spans="1:23" s="9" customFormat="1" x14ac:dyDescent="0.25">
      <c r="A1453" s="100"/>
      <c r="B1453" s="43" t="s">
        <v>122</v>
      </c>
      <c r="C1453" s="47">
        <v>31</v>
      </c>
      <c r="D1453" s="47">
        <v>0</v>
      </c>
      <c r="E1453" s="47">
        <v>0</v>
      </c>
      <c r="F1453" s="47">
        <v>695</v>
      </c>
      <c r="G1453" s="47">
        <v>0</v>
      </c>
      <c r="H1453" s="47">
        <v>0</v>
      </c>
      <c r="I1453" s="47">
        <v>23</v>
      </c>
      <c r="J1453" s="47">
        <v>0</v>
      </c>
      <c r="K1453" s="47">
        <v>0</v>
      </c>
      <c r="L1453" s="47">
        <v>0</v>
      </c>
      <c r="M1453" s="47">
        <v>0</v>
      </c>
      <c r="N1453" s="47">
        <v>0</v>
      </c>
      <c r="O1453" s="47">
        <v>0</v>
      </c>
      <c r="P1453" s="47">
        <v>0</v>
      </c>
      <c r="Q1453" s="47">
        <v>0</v>
      </c>
      <c r="R1453" s="47">
        <v>0</v>
      </c>
      <c r="S1453" s="47">
        <v>0</v>
      </c>
      <c r="T1453" s="47">
        <v>0</v>
      </c>
      <c r="U1453" s="47">
        <v>0</v>
      </c>
      <c r="V1453" s="47">
        <v>0</v>
      </c>
      <c r="W1453" s="47">
        <v>749</v>
      </c>
    </row>
    <row r="1454" spans="1:23" s="9" customFormat="1" x14ac:dyDescent="0.25">
      <c r="A1454" s="100"/>
      <c r="B1454" s="43" t="s">
        <v>114</v>
      </c>
      <c r="C1454" s="47">
        <v>0</v>
      </c>
      <c r="D1454" s="47">
        <v>0</v>
      </c>
      <c r="E1454" s="47">
        <v>0</v>
      </c>
      <c r="F1454" s="47">
        <v>0</v>
      </c>
      <c r="G1454" s="47">
        <v>0</v>
      </c>
      <c r="H1454" s="47">
        <v>0</v>
      </c>
      <c r="I1454" s="47">
        <v>0</v>
      </c>
      <c r="J1454" s="47">
        <v>0</v>
      </c>
      <c r="K1454" s="47">
        <v>0</v>
      </c>
      <c r="L1454" s="47">
        <v>0</v>
      </c>
      <c r="M1454" s="47">
        <v>0</v>
      </c>
      <c r="N1454" s="47">
        <v>0</v>
      </c>
      <c r="O1454" s="47">
        <v>71.144000000000005</v>
      </c>
      <c r="P1454" s="47">
        <v>684.96400000000006</v>
      </c>
      <c r="Q1454" s="47">
        <v>0</v>
      </c>
      <c r="R1454" s="47">
        <v>0</v>
      </c>
      <c r="S1454" s="47">
        <v>0</v>
      </c>
      <c r="T1454" s="47">
        <v>0</v>
      </c>
      <c r="U1454" s="47">
        <v>0</v>
      </c>
      <c r="V1454" s="47">
        <v>0</v>
      </c>
      <c r="W1454" s="47">
        <v>756.10799999999995</v>
      </c>
    </row>
    <row r="1455" spans="1:23" s="9" customFormat="1" ht="30" x14ac:dyDescent="0.25">
      <c r="A1455" s="100"/>
      <c r="B1455" s="43" t="s">
        <v>145</v>
      </c>
      <c r="C1455" s="47">
        <v>67.692369999999997</v>
      </c>
      <c r="D1455" s="47">
        <v>0</v>
      </c>
      <c r="E1455" s="47">
        <v>0</v>
      </c>
      <c r="F1455" s="47">
        <v>573.50847699999997</v>
      </c>
      <c r="G1455" s="47">
        <v>0</v>
      </c>
      <c r="H1455" s="47">
        <v>0</v>
      </c>
      <c r="I1455" s="47">
        <v>0</v>
      </c>
      <c r="J1455" s="47">
        <v>0</v>
      </c>
      <c r="K1455" s="47">
        <v>0</v>
      </c>
      <c r="L1455" s="47">
        <v>0</v>
      </c>
      <c r="M1455" s="47">
        <v>0</v>
      </c>
      <c r="N1455" s="47">
        <v>0</v>
      </c>
      <c r="O1455" s="47">
        <v>0</v>
      </c>
      <c r="P1455" s="47">
        <v>0</v>
      </c>
      <c r="Q1455" s="47">
        <v>0</v>
      </c>
      <c r="R1455" s="47">
        <v>0</v>
      </c>
      <c r="S1455" s="47">
        <v>0</v>
      </c>
      <c r="T1455" s="47">
        <v>0</v>
      </c>
      <c r="U1455" s="47">
        <v>0</v>
      </c>
      <c r="V1455" s="47">
        <v>0</v>
      </c>
      <c r="W1455" s="47">
        <v>641.20084699999995</v>
      </c>
    </row>
    <row r="1456" spans="1:23" s="9" customFormat="1" x14ac:dyDescent="0.25">
      <c r="A1456" s="100"/>
      <c r="B1456" s="43" t="s">
        <v>155</v>
      </c>
      <c r="C1456" s="47">
        <v>42.295000000000002</v>
      </c>
      <c r="D1456" s="47">
        <v>0</v>
      </c>
      <c r="E1456" s="47">
        <v>0</v>
      </c>
      <c r="F1456" s="47">
        <v>450.077</v>
      </c>
      <c r="G1456" s="47">
        <v>0</v>
      </c>
      <c r="H1456" s="47">
        <v>0</v>
      </c>
      <c r="I1456" s="47">
        <v>0</v>
      </c>
      <c r="J1456" s="47">
        <v>0</v>
      </c>
      <c r="K1456" s="47">
        <v>0</v>
      </c>
      <c r="L1456" s="47">
        <v>0</v>
      </c>
      <c r="M1456" s="47">
        <v>0</v>
      </c>
      <c r="N1456" s="47">
        <v>0</v>
      </c>
      <c r="O1456" s="47">
        <v>0</v>
      </c>
      <c r="P1456" s="47">
        <v>0</v>
      </c>
      <c r="Q1456" s="47">
        <v>0</v>
      </c>
      <c r="R1456" s="47">
        <v>0</v>
      </c>
      <c r="S1456" s="47">
        <v>0</v>
      </c>
      <c r="T1456" s="47">
        <v>0</v>
      </c>
      <c r="U1456" s="47">
        <v>0</v>
      </c>
      <c r="V1456" s="47">
        <v>0</v>
      </c>
      <c r="W1456" s="47">
        <v>492.37200000000001</v>
      </c>
    </row>
    <row r="1457" spans="1:23" s="9" customFormat="1" x14ac:dyDescent="0.25">
      <c r="A1457" s="100"/>
      <c r="B1457" s="43" t="s">
        <v>153</v>
      </c>
      <c r="C1457" s="47">
        <v>18.127091</v>
      </c>
      <c r="D1457" s="47">
        <v>0</v>
      </c>
      <c r="E1457" s="47">
        <v>0</v>
      </c>
      <c r="F1457" s="47">
        <v>415.32382699999999</v>
      </c>
      <c r="G1457" s="47">
        <v>0</v>
      </c>
      <c r="H1457" s="47">
        <v>0</v>
      </c>
      <c r="I1457" s="47">
        <v>0</v>
      </c>
      <c r="J1457" s="47">
        <v>0</v>
      </c>
      <c r="K1457" s="47">
        <v>0</v>
      </c>
      <c r="L1457" s="47">
        <v>0</v>
      </c>
      <c r="M1457" s="47">
        <v>0</v>
      </c>
      <c r="N1457" s="47">
        <v>0</v>
      </c>
      <c r="O1457" s="47">
        <v>0</v>
      </c>
      <c r="P1457" s="47">
        <v>0</v>
      </c>
      <c r="Q1457" s="47">
        <v>0</v>
      </c>
      <c r="R1457" s="47">
        <v>0</v>
      </c>
      <c r="S1457" s="47">
        <v>0</v>
      </c>
      <c r="T1457" s="47">
        <v>0</v>
      </c>
      <c r="U1457" s="47">
        <v>0</v>
      </c>
      <c r="V1457" s="47">
        <v>0</v>
      </c>
      <c r="W1457" s="47">
        <v>433.450918</v>
      </c>
    </row>
    <row r="1458" spans="1:23" s="9" customFormat="1" ht="30" x14ac:dyDescent="0.25">
      <c r="A1458" s="100"/>
      <c r="B1458" s="43" t="s">
        <v>179</v>
      </c>
      <c r="C1458" s="47">
        <v>0</v>
      </c>
      <c r="D1458" s="47">
        <v>0</v>
      </c>
      <c r="E1458" s="47">
        <v>0</v>
      </c>
      <c r="F1458" s="47">
        <v>0</v>
      </c>
      <c r="G1458" s="47">
        <v>0</v>
      </c>
      <c r="H1458" s="47">
        <v>0</v>
      </c>
      <c r="I1458" s="47">
        <v>388.81</v>
      </c>
      <c r="J1458" s="47">
        <v>0</v>
      </c>
      <c r="K1458" s="47">
        <v>0</v>
      </c>
      <c r="L1458" s="47">
        <v>0</v>
      </c>
      <c r="M1458" s="47">
        <v>0</v>
      </c>
      <c r="N1458" s="47">
        <v>0</v>
      </c>
      <c r="O1458" s="47">
        <v>0</v>
      </c>
      <c r="P1458" s="47">
        <v>0</v>
      </c>
      <c r="Q1458" s="47">
        <v>0</v>
      </c>
      <c r="R1458" s="47">
        <v>0</v>
      </c>
      <c r="S1458" s="47">
        <v>0</v>
      </c>
      <c r="T1458" s="47">
        <v>0</v>
      </c>
      <c r="U1458" s="47">
        <v>0</v>
      </c>
      <c r="V1458" s="47">
        <v>0</v>
      </c>
      <c r="W1458" s="47">
        <v>388.81</v>
      </c>
    </row>
    <row r="1459" spans="1:23" s="9" customFormat="1" x14ac:dyDescent="0.25">
      <c r="A1459" s="100"/>
      <c r="B1459" s="43" t="s">
        <v>113</v>
      </c>
      <c r="C1459" s="47">
        <v>18.443000000000001</v>
      </c>
      <c r="D1459" s="47">
        <v>0</v>
      </c>
      <c r="E1459" s="47">
        <v>0</v>
      </c>
      <c r="F1459" s="47">
        <v>126.51900000000001</v>
      </c>
      <c r="G1459" s="47">
        <v>0</v>
      </c>
      <c r="H1459" s="47">
        <v>0</v>
      </c>
      <c r="I1459" s="47">
        <v>77.600999999999999</v>
      </c>
      <c r="J1459" s="47">
        <v>0</v>
      </c>
      <c r="K1459" s="47">
        <v>0</v>
      </c>
      <c r="L1459" s="47">
        <v>0</v>
      </c>
      <c r="M1459" s="47">
        <v>0</v>
      </c>
      <c r="N1459" s="47">
        <v>0</v>
      </c>
      <c r="O1459" s="47">
        <v>0</v>
      </c>
      <c r="P1459" s="47">
        <v>0</v>
      </c>
      <c r="Q1459" s="47">
        <v>0</v>
      </c>
      <c r="R1459" s="47">
        <v>0</v>
      </c>
      <c r="S1459" s="47">
        <v>50</v>
      </c>
      <c r="T1459" s="47">
        <v>0</v>
      </c>
      <c r="U1459" s="47">
        <v>0</v>
      </c>
      <c r="V1459" s="47">
        <v>0</v>
      </c>
      <c r="W1459" s="47">
        <v>272.56299999999999</v>
      </c>
    </row>
    <row r="1460" spans="1:23" s="9" customFormat="1" x14ac:dyDescent="0.25">
      <c r="A1460" s="100"/>
      <c r="B1460" s="43" t="s">
        <v>158</v>
      </c>
      <c r="C1460" s="47">
        <v>29.978151</v>
      </c>
      <c r="D1460" s="47">
        <v>0</v>
      </c>
      <c r="E1460" s="47">
        <v>0</v>
      </c>
      <c r="F1460" s="47">
        <v>230.29412600000001</v>
      </c>
      <c r="G1460" s="47">
        <v>0</v>
      </c>
      <c r="H1460" s="47">
        <v>0</v>
      </c>
      <c r="I1460" s="47">
        <v>0</v>
      </c>
      <c r="J1460" s="47">
        <v>0</v>
      </c>
      <c r="K1460" s="47">
        <v>0</v>
      </c>
      <c r="L1460" s="47">
        <v>0</v>
      </c>
      <c r="M1460" s="47">
        <v>0</v>
      </c>
      <c r="N1460" s="47">
        <v>0</v>
      </c>
      <c r="O1460" s="47">
        <v>0</v>
      </c>
      <c r="P1460" s="47">
        <v>0</v>
      </c>
      <c r="Q1460" s="47">
        <v>0</v>
      </c>
      <c r="R1460" s="47">
        <v>0</v>
      </c>
      <c r="S1460" s="47">
        <v>0</v>
      </c>
      <c r="T1460" s="47">
        <v>0</v>
      </c>
      <c r="U1460" s="47">
        <v>0</v>
      </c>
      <c r="V1460" s="47">
        <v>0</v>
      </c>
      <c r="W1460" s="47">
        <v>260.27227699999997</v>
      </c>
    </row>
    <row r="1461" spans="1:23" s="9" customFormat="1" x14ac:dyDescent="0.25">
      <c r="A1461" s="100"/>
      <c r="B1461" s="43" t="s">
        <v>181</v>
      </c>
      <c r="C1461" s="47">
        <v>0</v>
      </c>
      <c r="D1461" s="47">
        <v>0</v>
      </c>
      <c r="E1461" s="47">
        <v>0</v>
      </c>
      <c r="F1461" s="47">
        <v>0</v>
      </c>
      <c r="G1461" s="47">
        <v>0</v>
      </c>
      <c r="H1461" s="47">
        <v>0</v>
      </c>
      <c r="I1461" s="47">
        <v>215</v>
      </c>
      <c r="J1461" s="47">
        <v>0</v>
      </c>
      <c r="K1461" s="47">
        <v>0</v>
      </c>
      <c r="L1461" s="47">
        <v>0</v>
      </c>
      <c r="M1461" s="47">
        <v>0</v>
      </c>
      <c r="N1461" s="47">
        <v>0</v>
      </c>
      <c r="O1461" s="47">
        <v>0</v>
      </c>
      <c r="P1461" s="47">
        <v>0</v>
      </c>
      <c r="Q1461" s="47">
        <v>0</v>
      </c>
      <c r="R1461" s="47">
        <v>0</v>
      </c>
      <c r="S1461" s="47">
        <v>0</v>
      </c>
      <c r="T1461" s="47">
        <v>0</v>
      </c>
      <c r="U1461" s="47">
        <v>0</v>
      </c>
      <c r="V1461" s="47">
        <v>0</v>
      </c>
      <c r="W1461" s="47">
        <v>215</v>
      </c>
    </row>
    <row r="1462" spans="1:23" s="9" customFormat="1" x14ac:dyDescent="0.25">
      <c r="A1462" s="100"/>
      <c r="B1462" s="43" t="s">
        <v>154</v>
      </c>
      <c r="C1462" s="47">
        <v>13.826000000000001</v>
      </c>
      <c r="D1462" s="47">
        <v>0</v>
      </c>
      <c r="E1462" s="47">
        <v>0</v>
      </c>
      <c r="F1462" s="47">
        <v>182.88200000000001</v>
      </c>
      <c r="G1462" s="47">
        <v>0</v>
      </c>
      <c r="H1462" s="47">
        <v>0</v>
      </c>
      <c r="I1462" s="47">
        <v>0</v>
      </c>
      <c r="J1462" s="47">
        <v>0</v>
      </c>
      <c r="K1462" s="47">
        <v>0</v>
      </c>
      <c r="L1462" s="47">
        <v>0</v>
      </c>
      <c r="M1462" s="47">
        <v>0</v>
      </c>
      <c r="N1462" s="47">
        <v>0</v>
      </c>
      <c r="O1462" s="47">
        <v>0</v>
      </c>
      <c r="P1462" s="47">
        <v>0</v>
      </c>
      <c r="Q1462" s="47">
        <v>0</v>
      </c>
      <c r="R1462" s="47">
        <v>0</v>
      </c>
      <c r="S1462" s="47">
        <v>0</v>
      </c>
      <c r="T1462" s="47">
        <v>0</v>
      </c>
      <c r="U1462" s="47">
        <v>0</v>
      </c>
      <c r="V1462" s="47">
        <v>0</v>
      </c>
      <c r="W1462" s="47">
        <v>196.708</v>
      </c>
    </row>
    <row r="1463" spans="1:23" s="9" customFormat="1" x14ac:dyDescent="0.25">
      <c r="A1463" s="100"/>
      <c r="B1463" s="43" t="s">
        <v>149</v>
      </c>
      <c r="C1463" s="47">
        <v>12.021000000000001</v>
      </c>
      <c r="D1463" s="47">
        <v>0</v>
      </c>
      <c r="E1463" s="47">
        <v>0</v>
      </c>
      <c r="F1463" s="47">
        <v>136.387</v>
      </c>
      <c r="G1463" s="47">
        <v>0</v>
      </c>
      <c r="H1463" s="47">
        <v>0</v>
      </c>
      <c r="I1463" s="47">
        <v>0</v>
      </c>
      <c r="J1463" s="47">
        <v>0</v>
      </c>
      <c r="K1463" s="47">
        <v>0</v>
      </c>
      <c r="L1463" s="47">
        <v>0</v>
      </c>
      <c r="M1463" s="47">
        <v>0</v>
      </c>
      <c r="N1463" s="47">
        <v>0</v>
      </c>
      <c r="O1463" s="47">
        <v>0</v>
      </c>
      <c r="P1463" s="47">
        <v>0</v>
      </c>
      <c r="Q1463" s="47">
        <v>0</v>
      </c>
      <c r="R1463" s="47">
        <v>0</v>
      </c>
      <c r="S1463" s="47">
        <v>0</v>
      </c>
      <c r="T1463" s="47">
        <v>0</v>
      </c>
      <c r="U1463" s="47">
        <v>0</v>
      </c>
      <c r="V1463" s="47">
        <v>0</v>
      </c>
      <c r="W1463" s="47">
        <v>148.40799999999999</v>
      </c>
    </row>
    <row r="1464" spans="1:23" s="9" customFormat="1" x14ac:dyDescent="0.25">
      <c r="A1464" s="100"/>
      <c r="B1464" s="43" t="s">
        <v>151</v>
      </c>
      <c r="C1464" s="47">
        <v>1.4990000000000001</v>
      </c>
      <c r="D1464" s="47">
        <v>0</v>
      </c>
      <c r="E1464" s="47">
        <v>0</v>
      </c>
      <c r="F1464" s="47">
        <v>118.511</v>
      </c>
      <c r="G1464" s="47">
        <v>0</v>
      </c>
      <c r="H1464" s="47">
        <v>0</v>
      </c>
      <c r="I1464" s="47">
        <v>0</v>
      </c>
      <c r="J1464" s="47">
        <v>0</v>
      </c>
      <c r="K1464" s="47">
        <v>0</v>
      </c>
      <c r="L1464" s="47">
        <v>0</v>
      </c>
      <c r="M1464" s="47">
        <v>0</v>
      </c>
      <c r="N1464" s="47">
        <v>0</v>
      </c>
      <c r="O1464" s="47">
        <v>0</v>
      </c>
      <c r="P1464" s="47">
        <v>0</v>
      </c>
      <c r="Q1464" s="47">
        <v>0</v>
      </c>
      <c r="R1464" s="47">
        <v>0</v>
      </c>
      <c r="S1464" s="47">
        <v>0</v>
      </c>
      <c r="T1464" s="47">
        <v>0</v>
      </c>
      <c r="U1464" s="47">
        <v>0</v>
      </c>
      <c r="V1464" s="47">
        <v>0</v>
      </c>
      <c r="W1464" s="47">
        <v>120.01</v>
      </c>
    </row>
    <row r="1465" spans="1:23" s="9" customFormat="1" x14ac:dyDescent="0.25">
      <c r="A1465" s="100"/>
      <c r="B1465" s="43" t="s">
        <v>164</v>
      </c>
      <c r="C1465" s="47">
        <v>12.233000000000001</v>
      </c>
      <c r="D1465" s="47">
        <v>0</v>
      </c>
      <c r="E1465" s="47">
        <v>0</v>
      </c>
      <c r="F1465" s="47">
        <v>83.981999999999999</v>
      </c>
      <c r="G1465" s="47">
        <v>0</v>
      </c>
      <c r="H1465" s="47">
        <v>0</v>
      </c>
      <c r="I1465" s="47">
        <v>0</v>
      </c>
      <c r="J1465" s="47">
        <v>0</v>
      </c>
      <c r="K1465" s="47">
        <v>0</v>
      </c>
      <c r="L1465" s="47">
        <v>0</v>
      </c>
      <c r="M1465" s="47">
        <v>0</v>
      </c>
      <c r="N1465" s="47">
        <v>0</v>
      </c>
      <c r="O1465" s="47">
        <v>0</v>
      </c>
      <c r="P1465" s="47">
        <v>0</v>
      </c>
      <c r="Q1465" s="47">
        <v>0</v>
      </c>
      <c r="R1465" s="47">
        <v>0</v>
      </c>
      <c r="S1465" s="47">
        <v>0</v>
      </c>
      <c r="T1465" s="47">
        <v>0</v>
      </c>
      <c r="U1465" s="47">
        <v>0</v>
      </c>
      <c r="V1465" s="47">
        <v>0</v>
      </c>
      <c r="W1465" s="47">
        <v>96.215000000000003</v>
      </c>
    </row>
    <row r="1466" spans="1:23" s="9" customFormat="1" x14ac:dyDescent="0.25">
      <c r="A1466" s="100"/>
      <c r="B1466" s="43" t="s">
        <v>156</v>
      </c>
      <c r="C1466" s="47">
        <v>7.36</v>
      </c>
      <c r="D1466" s="47">
        <v>0</v>
      </c>
      <c r="E1466" s="47">
        <v>0</v>
      </c>
      <c r="F1466" s="47">
        <v>54.662999999999997</v>
      </c>
      <c r="G1466" s="47">
        <v>0</v>
      </c>
      <c r="H1466" s="47">
        <v>0</v>
      </c>
      <c r="I1466" s="47">
        <v>0</v>
      </c>
      <c r="J1466" s="47">
        <v>0</v>
      </c>
      <c r="K1466" s="47">
        <v>0</v>
      </c>
      <c r="L1466" s="47">
        <v>0</v>
      </c>
      <c r="M1466" s="47">
        <v>0</v>
      </c>
      <c r="N1466" s="47">
        <v>0</v>
      </c>
      <c r="O1466" s="47">
        <v>0</v>
      </c>
      <c r="P1466" s="47">
        <v>0</v>
      </c>
      <c r="Q1466" s="47">
        <v>0</v>
      </c>
      <c r="R1466" s="47">
        <v>0</v>
      </c>
      <c r="S1466" s="47">
        <v>0</v>
      </c>
      <c r="T1466" s="47">
        <v>0</v>
      </c>
      <c r="U1466" s="47">
        <v>0</v>
      </c>
      <c r="V1466" s="47">
        <v>0</v>
      </c>
      <c r="W1466" s="47">
        <v>62.023000000000003</v>
      </c>
    </row>
    <row r="1467" spans="1:23" s="9" customFormat="1" x14ac:dyDescent="0.25">
      <c r="A1467" s="100"/>
      <c r="B1467" s="43" t="s">
        <v>163</v>
      </c>
      <c r="C1467" s="47">
        <v>13.019304999999999</v>
      </c>
      <c r="D1467" s="47">
        <v>0</v>
      </c>
      <c r="E1467" s="47">
        <v>0</v>
      </c>
      <c r="F1467" s="47">
        <v>29.802498</v>
      </c>
      <c r="G1467" s="47">
        <v>0</v>
      </c>
      <c r="H1467" s="47">
        <v>0</v>
      </c>
      <c r="I1467" s="47">
        <v>0</v>
      </c>
      <c r="J1467" s="47">
        <v>0</v>
      </c>
      <c r="K1467" s="47">
        <v>0</v>
      </c>
      <c r="L1467" s="47">
        <v>0</v>
      </c>
      <c r="M1467" s="47">
        <v>0</v>
      </c>
      <c r="N1467" s="47">
        <v>0</v>
      </c>
      <c r="O1467" s="47">
        <v>0</v>
      </c>
      <c r="P1467" s="47">
        <v>0</v>
      </c>
      <c r="Q1467" s="47">
        <v>0</v>
      </c>
      <c r="R1467" s="47">
        <v>0</v>
      </c>
      <c r="S1467" s="47">
        <v>0</v>
      </c>
      <c r="T1467" s="47">
        <v>0</v>
      </c>
      <c r="U1467" s="47">
        <v>0</v>
      </c>
      <c r="V1467" s="47">
        <v>0</v>
      </c>
      <c r="W1467" s="47">
        <v>42.821803000000003</v>
      </c>
    </row>
    <row r="1468" spans="1:23" s="9" customFormat="1" ht="30" x14ac:dyDescent="0.25">
      <c r="A1468" s="100"/>
      <c r="B1468" s="43" t="s">
        <v>186</v>
      </c>
      <c r="C1468" s="47">
        <v>0</v>
      </c>
      <c r="D1468" s="47">
        <v>0</v>
      </c>
      <c r="E1468" s="47">
        <v>0</v>
      </c>
      <c r="F1468" s="47">
        <v>0</v>
      </c>
      <c r="G1468" s="47">
        <v>0</v>
      </c>
      <c r="H1468" s="47">
        <v>0</v>
      </c>
      <c r="I1468" s="47">
        <v>0</v>
      </c>
      <c r="J1468" s="47">
        <v>0</v>
      </c>
      <c r="K1468" s="47">
        <v>0</v>
      </c>
      <c r="L1468" s="47">
        <v>0</v>
      </c>
      <c r="M1468" s="47">
        <v>0</v>
      </c>
      <c r="N1468" s="47">
        <v>0</v>
      </c>
      <c r="O1468" s="47">
        <v>0</v>
      </c>
      <c r="P1468" s="47">
        <v>9.4220000000000006</v>
      </c>
      <c r="Q1468" s="47">
        <v>0</v>
      </c>
      <c r="R1468" s="47">
        <v>0</v>
      </c>
      <c r="S1468" s="47">
        <v>0</v>
      </c>
      <c r="T1468" s="47">
        <v>0</v>
      </c>
      <c r="U1468" s="47">
        <v>0</v>
      </c>
      <c r="V1468" s="47">
        <v>0</v>
      </c>
      <c r="W1468" s="47">
        <v>9.4220000000000006</v>
      </c>
    </row>
    <row r="1469" spans="1:23" s="9" customFormat="1" x14ac:dyDescent="0.25">
      <c r="A1469" s="93"/>
      <c r="B1469" s="46" t="s">
        <v>200</v>
      </c>
      <c r="C1469" s="66">
        <v>6567.6993810000004</v>
      </c>
      <c r="D1469" s="66">
        <v>0</v>
      </c>
      <c r="E1469" s="66">
        <v>0</v>
      </c>
      <c r="F1469" s="66">
        <v>43120.929260999997</v>
      </c>
      <c r="G1469" s="66">
        <v>321.39299999999997</v>
      </c>
      <c r="H1469" s="66">
        <v>0</v>
      </c>
      <c r="I1469" s="66">
        <v>1470.3826959999999</v>
      </c>
      <c r="J1469" s="66">
        <v>229.52</v>
      </c>
      <c r="K1469" s="66">
        <v>0</v>
      </c>
      <c r="L1469" s="66">
        <v>0</v>
      </c>
      <c r="M1469" s="66">
        <v>0</v>
      </c>
      <c r="N1469" s="66">
        <v>0</v>
      </c>
      <c r="O1469" s="66">
        <v>273.221</v>
      </c>
      <c r="P1469" s="66">
        <v>1197.8209999999999</v>
      </c>
      <c r="Q1469" s="66">
        <v>0</v>
      </c>
      <c r="R1469" s="66">
        <v>209.17400000000001</v>
      </c>
      <c r="S1469" s="66">
        <v>50</v>
      </c>
      <c r="T1469" s="66">
        <v>0</v>
      </c>
      <c r="U1469" s="66">
        <v>0</v>
      </c>
      <c r="V1469" s="66">
        <v>0</v>
      </c>
      <c r="W1469" s="66">
        <v>53440.140337999997</v>
      </c>
    </row>
    <row r="1470" spans="1:23" s="9" customFormat="1" x14ac:dyDescent="0.25">
      <c r="A1470" s="92" t="s">
        <v>214</v>
      </c>
      <c r="B1470" s="43" t="s">
        <v>115</v>
      </c>
      <c r="C1470" s="47">
        <v>167.75761199999999</v>
      </c>
      <c r="D1470" s="47">
        <v>0</v>
      </c>
      <c r="E1470" s="47">
        <v>0</v>
      </c>
      <c r="F1470" s="47">
        <v>1042.255275</v>
      </c>
      <c r="G1470" s="47">
        <v>0</v>
      </c>
      <c r="H1470" s="47">
        <v>0</v>
      </c>
      <c r="I1470" s="47">
        <v>0</v>
      </c>
      <c r="J1470" s="47">
        <v>0</v>
      </c>
      <c r="K1470" s="47">
        <v>0</v>
      </c>
      <c r="L1470" s="47">
        <v>0</v>
      </c>
      <c r="M1470" s="47">
        <v>0</v>
      </c>
      <c r="N1470" s="47">
        <v>0</v>
      </c>
      <c r="O1470" s="47">
        <v>0</v>
      </c>
      <c r="P1470" s="47">
        <v>0</v>
      </c>
      <c r="Q1470" s="47">
        <v>0</v>
      </c>
      <c r="R1470" s="47">
        <v>0</v>
      </c>
      <c r="S1470" s="47">
        <v>0</v>
      </c>
      <c r="T1470" s="47">
        <v>0</v>
      </c>
      <c r="U1470" s="47">
        <v>0</v>
      </c>
      <c r="V1470" s="47">
        <v>0</v>
      </c>
      <c r="W1470" s="47">
        <v>1210.0128870000001</v>
      </c>
    </row>
    <row r="1471" spans="1:23" s="9" customFormat="1" x14ac:dyDescent="0.25">
      <c r="A1471" s="100"/>
      <c r="B1471" s="43" t="s">
        <v>111</v>
      </c>
      <c r="C1471" s="47">
        <v>121.025356</v>
      </c>
      <c r="D1471" s="47">
        <v>0</v>
      </c>
      <c r="E1471" s="47">
        <v>0</v>
      </c>
      <c r="F1471" s="47">
        <v>935.27014999999994</v>
      </c>
      <c r="G1471" s="47">
        <v>0</v>
      </c>
      <c r="H1471" s="47">
        <v>0</v>
      </c>
      <c r="I1471" s="47">
        <v>0</v>
      </c>
      <c r="J1471" s="47">
        <v>0</v>
      </c>
      <c r="K1471" s="47">
        <v>0</v>
      </c>
      <c r="L1471" s="47">
        <v>0</v>
      </c>
      <c r="M1471" s="47">
        <v>0</v>
      </c>
      <c r="N1471" s="47">
        <v>0</v>
      </c>
      <c r="O1471" s="47">
        <v>0</v>
      </c>
      <c r="P1471" s="47">
        <v>0</v>
      </c>
      <c r="Q1471" s="47">
        <v>0</v>
      </c>
      <c r="R1471" s="47">
        <v>0</v>
      </c>
      <c r="S1471" s="47">
        <v>0</v>
      </c>
      <c r="T1471" s="47">
        <v>0</v>
      </c>
      <c r="U1471" s="47">
        <v>0</v>
      </c>
      <c r="V1471" s="47">
        <v>0</v>
      </c>
      <c r="W1471" s="47">
        <v>1056.2955059999999</v>
      </c>
    </row>
    <row r="1472" spans="1:23" s="9" customFormat="1" x14ac:dyDescent="0.25">
      <c r="A1472" s="100"/>
      <c r="B1472" s="43" t="s">
        <v>143</v>
      </c>
      <c r="C1472" s="47">
        <v>39.572026000000001</v>
      </c>
      <c r="D1472" s="47">
        <v>0</v>
      </c>
      <c r="E1472" s="47">
        <v>0</v>
      </c>
      <c r="F1472" s="47">
        <v>841.08801400000004</v>
      </c>
      <c r="G1472" s="47">
        <v>0</v>
      </c>
      <c r="H1472" s="47">
        <v>0</v>
      </c>
      <c r="I1472" s="47">
        <v>0</v>
      </c>
      <c r="J1472" s="47">
        <v>0</v>
      </c>
      <c r="K1472" s="47">
        <v>0</v>
      </c>
      <c r="L1472" s="47">
        <v>0</v>
      </c>
      <c r="M1472" s="47">
        <v>0</v>
      </c>
      <c r="N1472" s="47">
        <v>0</v>
      </c>
      <c r="O1472" s="47">
        <v>0</v>
      </c>
      <c r="P1472" s="47">
        <v>0</v>
      </c>
      <c r="Q1472" s="47">
        <v>0</v>
      </c>
      <c r="R1472" s="47">
        <v>0</v>
      </c>
      <c r="S1472" s="47">
        <v>0</v>
      </c>
      <c r="T1472" s="47">
        <v>0</v>
      </c>
      <c r="U1472" s="47">
        <v>0</v>
      </c>
      <c r="V1472" s="47">
        <v>0</v>
      </c>
      <c r="W1472" s="47">
        <v>880.66003999999998</v>
      </c>
    </row>
    <row r="1473" spans="1:23" s="9" customFormat="1" x14ac:dyDescent="0.25">
      <c r="A1473" s="100"/>
      <c r="B1473" s="43" t="s">
        <v>149</v>
      </c>
      <c r="C1473" s="47">
        <v>33.055</v>
      </c>
      <c r="D1473" s="47">
        <v>0</v>
      </c>
      <c r="E1473" s="47">
        <v>0</v>
      </c>
      <c r="F1473" s="47">
        <v>443.637</v>
      </c>
      <c r="G1473" s="47">
        <v>0</v>
      </c>
      <c r="H1473" s="47">
        <v>0</v>
      </c>
      <c r="I1473" s="47">
        <v>0</v>
      </c>
      <c r="J1473" s="47">
        <v>0</v>
      </c>
      <c r="K1473" s="47">
        <v>0</v>
      </c>
      <c r="L1473" s="47">
        <v>0</v>
      </c>
      <c r="M1473" s="47">
        <v>0</v>
      </c>
      <c r="N1473" s="47">
        <v>0</v>
      </c>
      <c r="O1473" s="47">
        <v>0</v>
      </c>
      <c r="P1473" s="47">
        <v>0</v>
      </c>
      <c r="Q1473" s="47">
        <v>0</v>
      </c>
      <c r="R1473" s="47">
        <v>0</v>
      </c>
      <c r="S1473" s="47">
        <v>0</v>
      </c>
      <c r="T1473" s="47">
        <v>0</v>
      </c>
      <c r="U1473" s="47">
        <v>0</v>
      </c>
      <c r="V1473" s="47">
        <v>0</v>
      </c>
      <c r="W1473" s="47">
        <v>476.69200000000001</v>
      </c>
    </row>
    <row r="1474" spans="1:23" s="9" customFormat="1" x14ac:dyDescent="0.25">
      <c r="A1474" s="100"/>
      <c r="B1474" s="43" t="s">
        <v>141</v>
      </c>
      <c r="C1474" s="47">
        <v>89.862606</v>
      </c>
      <c r="D1474" s="47">
        <v>0</v>
      </c>
      <c r="E1474" s="47">
        <v>0</v>
      </c>
      <c r="F1474" s="47">
        <v>306.88219800000002</v>
      </c>
      <c r="G1474" s="47">
        <v>0</v>
      </c>
      <c r="H1474" s="47">
        <v>0</v>
      </c>
      <c r="I1474" s="47">
        <v>11.644507000000001</v>
      </c>
      <c r="J1474" s="47">
        <v>0</v>
      </c>
      <c r="K1474" s="47">
        <v>0</v>
      </c>
      <c r="L1474" s="47">
        <v>0</v>
      </c>
      <c r="M1474" s="47">
        <v>0</v>
      </c>
      <c r="N1474" s="47">
        <v>0</v>
      </c>
      <c r="O1474" s="47">
        <v>0</v>
      </c>
      <c r="P1474" s="47">
        <v>0</v>
      </c>
      <c r="Q1474" s="47">
        <v>0</v>
      </c>
      <c r="R1474" s="47">
        <v>0</v>
      </c>
      <c r="S1474" s="47">
        <v>0</v>
      </c>
      <c r="T1474" s="47">
        <v>0</v>
      </c>
      <c r="U1474" s="47">
        <v>0</v>
      </c>
      <c r="V1474" s="47">
        <v>0</v>
      </c>
      <c r="W1474" s="47">
        <v>408.38931100000002</v>
      </c>
    </row>
    <row r="1475" spans="1:23" s="9" customFormat="1" x14ac:dyDescent="0.25">
      <c r="A1475" s="100"/>
      <c r="B1475" s="43" t="s">
        <v>142</v>
      </c>
      <c r="C1475" s="47">
        <v>48.218000000000004</v>
      </c>
      <c r="D1475" s="47">
        <v>0</v>
      </c>
      <c r="E1475" s="47">
        <v>0</v>
      </c>
      <c r="F1475" s="47">
        <v>161.965</v>
      </c>
      <c r="G1475" s="47">
        <v>0</v>
      </c>
      <c r="H1475" s="47">
        <v>0</v>
      </c>
      <c r="I1475" s="47">
        <v>0</v>
      </c>
      <c r="J1475" s="47">
        <v>0</v>
      </c>
      <c r="K1475" s="47">
        <v>0</v>
      </c>
      <c r="L1475" s="47">
        <v>0</v>
      </c>
      <c r="M1475" s="47">
        <v>0</v>
      </c>
      <c r="N1475" s="47">
        <v>0</v>
      </c>
      <c r="O1475" s="47">
        <v>0</v>
      </c>
      <c r="P1475" s="47">
        <v>0</v>
      </c>
      <c r="Q1475" s="47">
        <v>0</v>
      </c>
      <c r="R1475" s="47">
        <v>0</v>
      </c>
      <c r="S1475" s="47">
        <v>0</v>
      </c>
      <c r="T1475" s="47">
        <v>0</v>
      </c>
      <c r="U1475" s="47">
        <v>0</v>
      </c>
      <c r="V1475" s="47">
        <v>0</v>
      </c>
      <c r="W1475" s="47">
        <v>210.18299999999999</v>
      </c>
    </row>
    <row r="1476" spans="1:23" s="9" customFormat="1" x14ac:dyDescent="0.25">
      <c r="A1476" s="100"/>
      <c r="B1476" s="43" t="s">
        <v>164</v>
      </c>
      <c r="C1476" s="47">
        <v>4.718</v>
      </c>
      <c r="D1476" s="47">
        <v>0</v>
      </c>
      <c r="E1476" s="47">
        <v>0</v>
      </c>
      <c r="F1476" s="47">
        <v>43.212000000000003</v>
      </c>
      <c r="G1476" s="47">
        <v>0</v>
      </c>
      <c r="H1476" s="47">
        <v>0</v>
      </c>
      <c r="I1476" s="47">
        <v>0</v>
      </c>
      <c r="J1476" s="47">
        <v>124.36</v>
      </c>
      <c r="K1476" s="47">
        <v>0</v>
      </c>
      <c r="L1476" s="47">
        <v>0</v>
      </c>
      <c r="M1476" s="47">
        <v>0</v>
      </c>
      <c r="N1476" s="47">
        <v>0</v>
      </c>
      <c r="O1476" s="47">
        <v>0</v>
      </c>
      <c r="P1476" s="47">
        <v>0</v>
      </c>
      <c r="Q1476" s="47">
        <v>0</v>
      </c>
      <c r="R1476" s="47">
        <v>0</v>
      </c>
      <c r="S1476" s="47">
        <v>0</v>
      </c>
      <c r="T1476" s="47">
        <v>0</v>
      </c>
      <c r="U1476" s="47">
        <v>0</v>
      </c>
      <c r="V1476" s="47">
        <v>0</v>
      </c>
      <c r="W1476" s="47">
        <v>172.29</v>
      </c>
    </row>
    <row r="1477" spans="1:23" s="9" customFormat="1" x14ac:dyDescent="0.25">
      <c r="A1477" s="100"/>
      <c r="B1477" s="43" t="s">
        <v>148</v>
      </c>
      <c r="C1477" s="47">
        <v>25.685393000000001</v>
      </c>
      <c r="D1477" s="47">
        <v>0</v>
      </c>
      <c r="E1477" s="47">
        <v>0</v>
      </c>
      <c r="F1477" s="47">
        <v>124.860151</v>
      </c>
      <c r="G1477" s="47">
        <v>0</v>
      </c>
      <c r="H1477" s="47">
        <v>0</v>
      </c>
      <c r="I1477" s="47">
        <v>0</v>
      </c>
      <c r="J1477" s="47">
        <v>0</v>
      </c>
      <c r="K1477" s="47">
        <v>0</v>
      </c>
      <c r="L1477" s="47">
        <v>0</v>
      </c>
      <c r="M1477" s="47">
        <v>0</v>
      </c>
      <c r="N1477" s="47">
        <v>0</v>
      </c>
      <c r="O1477" s="47">
        <v>0</v>
      </c>
      <c r="P1477" s="47">
        <v>0</v>
      </c>
      <c r="Q1477" s="47">
        <v>0</v>
      </c>
      <c r="R1477" s="47">
        <v>0</v>
      </c>
      <c r="S1477" s="47">
        <v>0</v>
      </c>
      <c r="T1477" s="47">
        <v>0</v>
      </c>
      <c r="U1477" s="47">
        <v>0</v>
      </c>
      <c r="V1477" s="47">
        <v>0</v>
      </c>
      <c r="W1477" s="47">
        <v>150.54554400000001</v>
      </c>
    </row>
    <row r="1478" spans="1:23" s="9" customFormat="1" ht="30" x14ac:dyDescent="0.25">
      <c r="A1478" s="100"/>
      <c r="B1478" s="43" t="s">
        <v>145</v>
      </c>
      <c r="C1478" s="47">
        <v>20.488855000000001</v>
      </c>
      <c r="D1478" s="47">
        <v>0</v>
      </c>
      <c r="E1478" s="47">
        <v>0</v>
      </c>
      <c r="F1478" s="47">
        <v>123.119035</v>
      </c>
      <c r="G1478" s="47">
        <v>0</v>
      </c>
      <c r="H1478" s="47">
        <v>0</v>
      </c>
      <c r="I1478" s="47">
        <v>0</v>
      </c>
      <c r="J1478" s="47">
        <v>0</v>
      </c>
      <c r="K1478" s="47">
        <v>0</v>
      </c>
      <c r="L1478" s="47">
        <v>0</v>
      </c>
      <c r="M1478" s="47">
        <v>0</v>
      </c>
      <c r="N1478" s="47">
        <v>0</v>
      </c>
      <c r="O1478" s="47">
        <v>0</v>
      </c>
      <c r="P1478" s="47">
        <v>0</v>
      </c>
      <c r="Q1478" s="47">
        <v>0</v>
      </c>
      <c r="R1478" s="47">
        <v>0</v>
      </c>
      <c r="S1478" s="47">
        <v>0</v>
      </c>
      <c r="T1478" s="47">
        <v>0</v>
      </c>
      <c r="U1478" s="47">
        <v>0</v>
      </c>
      <c r="V1478" s="47">
        <v>0</v>
      </c>
      <c r="W1478" s="47">
        <v>143.60789</v>
      </c>
    </row>
    <row r="1479" spans="1:23" s="9" customFormat="1" x14ac:dyDescent="0.25">
      <c r="A1479" s="100"/>
      <c r="B1479" s="43" t="s">
        <v>122</v>
      </c>
      <c r="C1479" s="47">
        <v>7</v>
      </c>
      <c r="D1479" s="47">
        <v>0</v>
      </c>
      <c r="E1479" s="47">
        <v>0</v>
      </c>
      <c r="F1479" s="47">
        <v>92</v>
      </c>
      <c r="G1479" s="47">
        <v>0</v>
      </c>
      <c r="H1479" s="47">
        <v>0</v>
      </c>
      <c r="I1479" s="47">
        <v>0</v>
      </c>
      <c r="J1479" s="47">
        <v>0</v>
      </c>
      <c r="K1479" s="47">
        <v>0</v>
      </c>
      <c r="L1479" s="47">
        <v>0</v>
      </c>
      <c r="M1479" s="47">
        <v>0</v>
      </c>
      <c r="N1479" s="47">
        <v>0</v>
      </c>
      <c r="O1479" s="47">
        <v>0</v>
      </c>
      <c r="P1479" s="47">
        <v>0</v>
      </c>
      <c r="Q1479" s="47">
        <v>0</v>
      </c>
      <c r="R1479" s="47">
        <v>0</v>
      </c>
      <c r="S1479" s="47">
        <v>0</v>
      </c>
      <c r="T1479" s="47">
        <v>0</v>
      </c>
      <c r="U1479" s="47">
        <v>0</v>
      </c>
      <c r="V1479" s="47">
        <v>0</v>
      </c>
      <c r="W1479" s="47">
        <v>99</v>
      </c>
    </row>
    <row r="1480" spans="1:23" s="9" customFormat="1" x14ac:dyDescent="0.25">
      <c r="A1480" s="100"/>
      <c r="B1480" s="43" t="s">
        <v>146</v>
      </c>
      <c r="C1480" s="47">
        <v>6.2830000000000004</v>
      </c>
      <c r="D1480" s="47">
        <v>0</v>
      </c>
      <c r="E1480" s="47">
        <v>0</v>
      </c>
      <c r="F1480" s="47">
        <v>60.459000000000003</v>
      </c>
      <c r="G1480" s="47">
        <v>0</v>
      </c>
      <c r="H1480" s="47">
        <v>0</v>
      </c>
      <c r="I1480" s="47">
        <v>0</v>
      </c>
      <c r="J1480" s="47">
        <v>0</v>
      </c>
      <c r="K1480" s="47">
        <v>0</v>
      </c>
      <c r="L1480" s="47">
        <v>0</v>
      </c>
      <c r="M1480" s="47">
        <v>0</v>
      </c>
      <c r="N1480" s="47">
        <v>0</v>
      </c>
      <c r="O1480" s="47">
        <v>0</v>
      </c>
      <c r="P1480" s="47">
        <v>0</v>
      </c>
      <c r="Q1480" s="47">
        <v>0</v>
      </c>
      <c r="R1480" s="47">
        <v>0</v>
      </c>
      <c r="S1480" s="47">
        <v>0</v>
      </c>
      <c r="T1480" s="47">
        <v>0</v>
      </c>
      <c r="U1480" s="47">
        <v>0</v>
      </c>
      <c r="V1480" s="47">
        <v>0</v>
      </c>
      <c r="W1480" s="47">
        <v>66.742000000000004</v>
      </c>
    </row>
    <row r="1481" spans="1:23" s="9" customFormat="1" x14ac:dyDescent="0.25">
      <c r="A1481" s="100"/>
      <c r="B1481" s="43" t="s">
        <v>155</v>
      </c>
      <c r="C1481" s="47">
        <v>0</v>
      </c>
      <c r="D1481" s="47">
        <v>0</v>
      </c>
      <c r="E1481" s="47">
        <v>0</v>
      </c>
      <c r="F1481" s="47">
        <v>43.640999999999998</v>
      </c>
      <c r="G1481" s="47">
        <v>0</v>
      </c>
      <c r="H1481" s="47">
        <v>0</v>
      </c>
      <c r="I1481" s="47">
        <v>0</v>
      </c>
      <c r="J1481" s="47">
        <v>0</v>
      </c>
      <c r="K1481" s="47">
        <v>0</v>
      </c>
      <c r="L1481" s="47">
        <v>0</v>
      </c>
      <c r="M1481" s="47">
        <v>0</v>
      </c>
      <c r="N1481" s="47">
        <v>0</v>
      </c>
      <c r="O1481" s="47">
        <v>0</v>
      </c>
      <c r="P1481" s="47">
        <v>0</v>
      </c>
      <c r="Q1481" s="47">
        <v>0</v>
      </c>
      <c r="R1481" s="47">
        <v>0</v>
      </c>
      <c r="S1481" s="47">
        <v>0</v>
      </c>
      <c r="T1481" s="47">
        <v>0</v>
      </c>
      <c r="U1481" s="47">
        <v>0</v>
      </c>
      <c r="V1481" s="47">
        <v>0</v>
      </c>
      <c r="W1481" s="47">
        <v>43.640999999999998</v>
      </c>
    </row>
    <row r="1482" spans="1:23" s="9" customFormat="1" x14ac:dyDescent="0.25">
      <c r="A1482" s="100"/>
      <c r="B1482" s="43" t="s">
        <v>113</v>
      </c>
      <c r="C1482" s="47">
        <v>1.397</v>
      </c>
      <c r="D1482" s="47">
        <v>0</v>
      </c>
      <c r="E1482" s="47">
        <v>0</v>
      </c>
      <c r="F1482" s="47">
        <v>22.939</v>
      </c>
      <c r="G1482" s="47">
        <v>0</v>
      </c>
      <c r="H1482" s="47">
        <v>0</v>
      </c>
      <c r="I1482" s="47">
        <v>0</v>
      </c>
      <c r="J1482" s="47">
        <v>0</v>
      </c>
      <c r="K1482" s="47">
        <v>0</v>
      </c>
      <c r="L1482" s="47">
        <v>0</v>
      </c>
      <c r="M1482" s="47">
        <v>0</v>
      </c>
      <c r="N1482" s="47">
        <v>0</v>
      </c>
      <c r="O1482" s="47">
        <v>0</v>
      </c>
      <c r="P1482" s="47">
        <v>0</v>
      </c>
      <c r="Q1482" s="47">
        <v>0</v>
      </c>
      <c r="R1482" s="47">
        <v>0</v>
      </c>
      <c r="S1482" s="47">
        <v>0</v>
      </c>
      <c r="T1482" s="47">
        <v>0</v>
      </c>
      <c r="U1482" s="47">
        <v>0</v>
      </c>
      <c r="V1482" s="47">
        <v>0</v>
      </c>
      <c r="W1482" s="47">
        <v>24.335999999999999</v>
      </c>
    </row>
    <row r="1483" spans="1:23" s="9" customFormat="1" x14ac:dyDescent="0.25">
      <c r="A1483" s="100"/>
      <c r="B1483" s="43" t="s">
        <v>147</v>
      </c>
      <c r="C1483" s="47">
        <v>1.756</v>
      </c>
      <c r="D1483" s="47">
        <v>0</v>
      </c>
      <c r="E1483" s="47">
        <v>0</v>
      </c>
      <c r="F1483" s="47">
        <v>7.5049999999999999</v>
      </c>
      <c r="G1483" s="47">
        <v>0</v>
      </c>
      <c r="H1483" s="47">
        <v>0</v>
      </c>
      <c r="I1483" s="47">
        <v>0</v>
      </c>
      <c r="J1483" s="47">
        <v>0</v>
      </c>
      <c r="K1483" s="47">
        <v>0</v>
      </c>
      <c r="L1483" s="47">
        <v>0</v>
      </c>
      <c r="M1483" s="47">
        <v>0</v>
      </c>
      <c r="N1483" s="47">
        <v>0</v>
      </c>
      <c r="O1483" s="47">
        <v>0</v>
      </c>
      <c r="P1483" s="47">
        <v>0</v>
      </c>
      <c r="Q1483" s="47">
        <v>0</v>
      </c>
      <c r="R1483" s="47">
        <v>0</v>
      </c>
      <c r="S1483" s="47">
        <v>0</v>
      </c>
      <c r="T1483" s="47">
        <v>0</v>
      </c>
      <c r="U1483" s="47">
        <v>0</v>
      </c>
      <c r="V1483" s="47">
        <v>0</v>
      </c>
      <c r="W1483" s="47">
        <v>9.2609999999999992</v>
      </c>
    </row>
    <row r="1484" spans="1:23" s="9" customFormat="1" x14ac:dyDescent="0.25">
      <c r="A1484" s="93"/>
      <c r="B1484" s="46" t="s">
        <v>200</v>
      </c>
      <c r="C1484" s="66">
        <v>566.818848</v>
      </c>
      <c r="D1484" s="66">
        <v>0</v>
      </c>
      <c r="E1484" s="66">
        <v>0</v>
      </c>
      <c r="F1484" s="66">
        <v>4248.8328229999997</v>
      </c>
      <c r="G1484" s="66">
        <v>0</v>
      </c>
      <c r="H1484" s="66">
        <v>0</v>
      </c>
      <c r="I1484" s="66">
        <v>11.644507000000001</v>
      </c>
      <c r="J1484" s="66">
        <v>124.36</v>
      </c>
      <c r="K1484" s="66">
        <v>0</v>
      </c>
      <c r="L1484" s="66">
        <v>0</v>
      </c>
      <c r="M1484" s="66">
        <v>0</v>
      </c>
      <c r="N1484" s="66">
        <v>0</v>
      </c>
      <c r="O1484" s="66">
        <v>0</v>
      </c>
      <c r="P1484" s="66">
        <v>0</v>
      </c>
      <c r="Q1484" s="66">
        <v>0</v>
      </c>
      <c r="R1484" s="66">
        <v>0</v>
      </c>
      <c r="S1484" s="66">
        <v>0</v>
      </c>
      <c r="T1484" s="66">
        <v>0</v>
      </c>
      <c r="U1484" s="66">
        <v>0</v>
      </c>
      <c r="V1484" s="66">
        <v>0</v>
      </c>
      <c r="W1484" s="66">
        <v>4951.6561780000002</v>
      </c>
    </row>
    <row r="1485" spans="1:23" s="9" customFormat="1" x14ac:dyDescent="0.25">
      <c r="A1485" s="92" t="s">
        <v>213</v>
      </c>
      <c r="B1485" s="43" t="s">
        <v>111</v>
      </c>
      <c r="C1485" s="47">
        <v>259.81629400000003</v>
      </c>
      <c r="D1485" s="47">
        <v>0</v>
      </c>
      <c r="E1485" s="47">
        <v>0</v>
      </c>
      <c r="F1485" s="47">
        <v>1413.0801670000001</v>
      </c>
      <c r="G1485" s="47">
        <v>20.922000000000001</v>
      </c>
      <c r="H1485" s="47">
        <v>0</v>
      </c>
      <c r="I1485" s="47">
        <v>79.128</v>
      </c>
      <c r="J1485" s="47">
        <v>18.98</v>
      </c>
      <c r="K1485" s="47">
        <v>0</v>
      </c>
      <c r="L1485" s="47">
        <v>0</v>
      </c>
      <c r="M1485" s="47">
        <v>0</v>
      </c>
      <c r="N1485" s="47">
        <v>0</v>
      </c>
      <c r="O1485" s="47">
        <v>0</v>
      </c>
      <c r="P1485" s="47">
        <v>0</v>
      </c>
      <c r="Q1485" s="47">
        <v>0</v>
      </c>
      <c r="R1485" s="47">
        <v>0</v>
      </c>
      <c r="S1485" s="47">
        <v>0</v>
      </c>
      <c r="T1485" s="47">
        <v>0</v>
      </c>
      <c r="U1485" s="47">
        <v>0</v>
      </c>
      <c r="V1485" s="47">
        <v>0</v>
      </c>
      <c r="W1485" s="47">
        <v>1791.926461</v>
      </c>
    </row>
    <row r="1486" spans="1:23" s="9" customFormat="1" x14ac:dyDescent="0.25">
      <c r="A1486" s="100"/>
      <c r="B1486" s="43" t="s">
        <v>115</v>
      </c>
      <c r="C1486" s="47">
        <v>242.09672399999999</v>
      </c>
      <c r="D1486" s="47">
        <v>0</v>
      </c>
      <c r="E1486" s="47">
        <v>0</v>
      </c>
      <c r="F1486" s="47">
        <v>660.66505299999994</v>
      </c>
      <c r="G1486" s="47">
        <v>0</v>
      </c>
      <c r="H1486" s="47">
        <v>0</v>
      </c>
      <c r="I1486" s="47">
        <v>0</v>
      </c>
      <c r="J1486" s="47">
        <v>0</v>
      </c>
      <c r="K1486" s="47">
        <v>0</v>
      </c>
      <c r="L1486" s="47">
        <v>0</v>
      </c>
      <c r="M1486" s="47">
        <v>0</v>
      </c>
      <c r="N1486" s="47">
        <v>0</v>
      </c>
      <c r="O1486" s="47">
        <v>0</v>
      </c>
      <c r="P1486" s="47">
        <v>0</v>
      </c>
      <c r="Q1486" s="47">
        <v>0</v>
      </c>
      <c r="R1486" s="47">
        <v>0</v>
      </c>
      <c r="S1486" s="47">
        <v>0</v>
      </c>
      <c r="T1486" s="47">
        <v>0</v>
      </c>
      <c r="U1486" s="47">
        <v>0</v>
      </c>
      <c r="V1486" s="47">
        <v>0</v>
      </c>
      <c r="W1486" s="47">
        <v>902.76177700000005</v>
      </c>
    </row>
    <row r="1487" spans="1:23" s="9" customFormat="1" x14ac:dyDescent="0.25">
      <c r="A1487" s="100"/>
      <c r="B1487" s="43" t="s">
        <v>143</v>
      </c>
      <c r="C1487" s="47">
        <v>63.252920000000003</v>
      </c>
      <c r="D1487" s="47">
        <v>0</v>
      </c>
      <c r="E1487" s="47">
        <v>0</v>
      </c>
      <c r="F1487" s="47">
        <v>519.29906100000005</v>
      </c>
      <c r="G1487" s="47">
        <v>0</v>
      </c>
      <c r="H1487" s="47">
        <v>0</v>
      </c>
      <c r="I1487" s="47">
        <v>0</v>
      </c>
      <c r="J1487" s="47">
        <v>0</v>
      </c>
      <c r="K1487" s="47">
        <v>0</v>
      </c>
      <c r="L1487" s="47">
        <v>0</v>
      </c>
      <c r="M1487" s="47">
        <v>0</v>
      </c>
      <c r="N1487" s="47">
        <v>0</v>
      </c>
      <c r="O1487" s="47">
        <v>0</v>
      </c>
      <c r="P1487" s="47">
        <v>0</v>
      </c>
      <c r="Q1487" s="47">
        <v>0</v>
      </c>
      <c r="R1487" s="47">
        <v>0</v>
      </c>
      <c r="S1487" s="47">
        <v>0</v>
      </c>
      <c r="T1487" s="47">
        <v>0</v>
      </c>
      <c r="U1487" s="47">
        <v>0</v>
      </c>
      <c r="V1487" s="47">
        <v>0</v>
      </c>
      <c r="W1487" s="47">
        <v>582.55198099999996</v>
      </c>
    </row>
    <row r="1488" spans="1:23" s="9" customFormat="1" x14ac:dyDescent="0.25">
      <c r="A1488" s="100"/>
      <c r="B1488" s="43" t="s">
        <v>142</v>
      </c>
      <c r="C1488" s="47">
        <v>127.008</v>
      </c>
      <c r="D1488" s="47">
        <v>0</v>
      </c>
      <c r="E1488" s="47">
        <v>0</v>
      </c>
      <c r="F1488" s="47">
        <v>402.82600000000002</v>
      </c>
      <c r="G1488" s="47">
        <v>0</v>
      </c>
      <c r="H1488" s="47">
        <v>0</v>
      </c>
      <c r="I1488" s="47">
        <v>27.813037000000001</v>
      </c>
      <c r="J1488" s="47">
        <v>0</v>
      </c>
      <c r="K1488" s="47">
        <v>0</v>
      </c>
      <c r="L1488" s="47">
        <v>0</v>
      </c>
      <c r="M1488" s="47">
        <v>0</v>
      </c>
      <c r="N1488" s="47">
        <v>0</v>
      </c>
      <c r="O1488" s="47">
        <v>0</v>
      </c>
      <c r="P1488" s="47">
        <v>0</v>
      </c>
      <c r="Q1488" s="47">
        <v>0</v>
      </c>
      <c r="R1488" s="47">
        <v>0</v>
      </c>
      <c r="S1488" s="47">
        <v>0</v>
      </c>
      <c r="T1488" s="47">
        <v>0</v>
      </c>
      <c r="U1488" s="47">
        <v>0</v>
      </c>
      <c r="V1488" s="47">
        <v>0</v>
      </c>
      <c r="W1488" s="47">
        <v>557.64703699999995</v>
      </c>
    </row>
    <row r="1489" spans="1:23" s="9" customFormat="1" x14ac:dyDescent="0.25">
      <c r="A1489" s="100"/>
      <c r="B1489" s="43" t="s">
        <v>141</v>
      </c>
      <c r="C1489" s="47">
        <v>141.32567700000001</v>
      </c>
      <c r="D1489" s="47">
        <v>0</v>
      </c>
      <c r="E1489" s="47">
        <v>0</v>
      </c>
      <c r="F1489" s="47">
        <v>259.61611199999999</v>
      </c>
      <c r="G1489" s="47">
        <v>0</v>
      </c>
      <c r="H1489" s="47">
        <v>0</v>
      </c>
      <c r="I1489" s="47">
        <v>0</v>
      </c>
      <c r="J1489" s="47">
        <v>0</v>
      </c>
      <c r="K1489" s="47">
        <v>0</v>
      </c>
      <c r="L1489" s="47">
        <v>0</v>
      </c>
      <c r="M1489" s="47">
        <v>0</v>
      </c>
      <c r="N1489" s="47">
        <v>0</v>
      </c>
      <c r="O1489" s="47">
        <v>0</v>
      </c>
      <c r="P1489" s="47">
        <v>0</v>
      </c>
      <c r="Q1489" s="47">
        <v>0</v>
      </c>
      <c r="R1489" s="47">
        <v>0</v>
      </c>
      <c r="S1489" s="47">
        <v>0</v>
      </c>
      <c r="T1489" s="47">
        <v>0</v>
      </c>
      <c r="U1489" s="47">
        <v>0</v>
      </c>
      <c r="V1489" s="47">
        <v>0</v>
      </c>
      <c r="W1489" s="47">
        <v>400.94178900000003</v>
      </c>
    </row>
    <row r="1490" spans="1:23" s="9" customFormat="1" x14ac:dyDescent="0.25">
      <c r="A1490" s="100"/>
      <c r="B1490" s="43" t="s">
        <v>146</v>
      </c>
      <c r="C1490" s="47">
        <v>44.360999999999997</v>
      </c>
      <c r="D1490" s="47">
        <v>0</v>
      </c>
      <c r="E1490" s="47">
        <v>0</v>
      </c>
      <c r="F1490" s="47">
        <v>228.047</v>
      </c>
      <c r="G1490" s="47">
        <v>0</v>
      </c>
      <c r="H1490" s="47">
        <v>0</v>
      </c>
      <c r="I1490" s="47">
        <v>8.3476119999999998</v>
      </c>
      <c r="J1490" s="47">
        <v>0</v>
      </c>
      <c r="K1490" s="47">
        <v>0</v>
      </c>
      <c r="L1490" s="47">
        <v>0</v>
      </c>
      <c r="M1490" s="47">
        <v>0</v>
      </c>
      <c r="N1490" s="47">
        <v>0</v>
      </c>
      <c r="O1490" s="47">
        <v>0</v>
      </c>
      <c r="P1490" s="47">
        <v>0</v>
      </c>
      <c r="Q1490" s="47">
        <v>0</v>
      </c>
      <c r="R1490" s="47">
        <v>0</v>
      </c>
      <c r="S1490" s="47">
        <v>0</v>
      </c>
      <c r="T1490" s="47">
        <v>0</v>
      </c>
      <c r="U1490" s="47">
        <v>0</v>
      </c>
      <c r="V1490" s="47">
        <v>0</v>
      </c>
      <c r="W1490" s="47">
        <v>280.75561199999999</v>
      </c>
    </row>
    <row r="1491" spans="1:23" s="9" customFormat="1" x14ac:dyDescent="0.25">
      <c r="A1491" s="100"/>
      <c r="B1491" s="43" t="s">
        <v>153</v>
      </c>
      <c r="C1491" s="47">
        <v>9.6104610000000008</v>
      </c>
      <c r="D1491" s="47">
        <v>0</v>
      </c>
      <c r="E1491" s="47">
        <v>0</v>
      </c>
      <c r="F1491" s="47">
        <v>202.43821600000001</v>
      </c>
      <c r="G1491" s="47">
        <v>0</v>
      </c>
      <c r="H1491" s="47">
        <v>0</v>
      </c>
      <c r="I1491" s="47">
        <v>0</v>
      </c>
      <c r="J1491" s="47">
        <v>0</v>
      </c>
      <c r="K1491" s="47">
        <v>0</v>
      </c>
      <c r="L1491" s="47">
        <v>0</v>
      </c>
      <c r="M1491" s="47">
        <v>0</v>
      </c>
      <c r="N1491" s="47">
        <v>0</v>
      </c>
      <c r="O1491" s="47">
        <v>0</v>
      </c>
      <c r="P1491" s="47">
        <v>0</v>
      </c>
      <c r="Q1491" s="47">
        <v>0</v>
      </c>
      <c r="R1491" s="47">
        <v>0</v>
      </c>
      <c r="S1491" s="47">
        <v>0</v>
      </c>
      <c r="T1491" s="47">
        <v>0</v>
      </c>
      <c r="U1491" s="47">
        <v>0</v>
      </c>
      <c r="V1491" s="47">
        <v>0</v>
      </c>
      <c r="W1491" s="47">
        <v>212.048677</v>
      </c>
    </row>
    <row r="1492" spans="1:23" s="9" customFormat="1" x14ac:dyDescent="0.25">
      <c r="A1492" s="100"/>
      <c r="B1492" s="43" t="s">
        <v>122</v>
      </c>
      <c r="C1492" s="47">
        <v>19</v>
      </c>
      <c r="D1492" s="47">
        <v>0</v>
      </c>
      <c r="E1492" s="47">
        <v>0</v>
      </c>
      <c r="F1492" s="47">
        <v>102</v>
      </c>
      <c r="G1492" s="47">
        <v>0</v>
      </c>
      <c r="H1492" s="47">
        <v>0</v>
      </c>
      <c r="I1492" s="47">
        <v>0</v>
      </c>
      <c r="J1492" s="47">
        <v>0</v>
      </c>
      <c r="K1492" s="47">
        <v>0</v>
      </c>
      <c r="L1492" s="47">
        <v>0</v>
      </c>
      <c r="M1492" s="47">
        <v>0</v>
      </c>
      <c r="N1492" s="47">
        <v>0</v>
      </c>
      <c r="O1492" s="47">
        <v>0</v>
      </c>
      <c r="P1492" s="47">
        <v>0</v>
      </c>
      <c r="Q1492" s="47">
        <v>0</v>
      </c>
      <c r="R1492" s="47">
        <v>0</v>
      </c>
      <c r="S1492" s="47">
        <v>0</v>
      </c>
      <c r="T1492" s="47">
        <v>0</v>
      </c>
      <c r="U1492" s="47">
        <v>0</v>
      </c>
      <c r="V1492" s="47">
        <v>0</v>
      </c>
      <c r="W1492" s="47">
        <v>121</v>
      </c>
    </row>
    <row r="1493" spans="1:23" s="9" customFormat="1" x14ac:dyDescent="0.25">
      <c r="A1493" s="100"/>
      <c r="B1493" s="43" t="s">
        <v>156</v>
      </c>
      <c r="C1493" s="47">
        <v>8.2430000000000003</v>
      </c>
      <c r="D1493" s="47">
        <v>0</v>
      </c>
      <c r="E1493" s="47">
        <v>0</v>
      </c>
      <c r="F1493" s="47">
        <v>107.419</v>
      </c>
      <c r="G1493" s="47">
        <v>0</v>
      </c>
      <c r="H1493" s="47">
        <v>0</v>
      </c>
      <c r="I1493" s="47">
        <v>0</v>
      </c>
      <c r="J1493" s="47">
        <v>0</v>
      </c>
      <c r="K1493" s="47">
        <v>0</v>
      </c>
      <c r="L1493" s="47">
        <v>0</v>
      </c>
      <c r="M1493" s="47">
        <v>0</v>
      </c>
      <c r="N1493" s="47">
        <v>0</v>
      </c>
      <c r="O1493" s="47">
        <v>0</v>
      </c>
      <c r="P1493" s="47">
        <v>0</v>
      </c>
      <c r="Q1493" s="47">
        <v>0</v>
      </c>
      <c r="R1493" s="47">
        <v>0</v>
      </c>
      <c r="S1493" s="47">
        <v>0</v>
      </c>
      <c r="T1493" s="47">
        <v>0</v>
      </c>
      <c r="U1493" s="47">
        <v>0</v>
      </c>
      <c r="V1493" s="47">
        <v>0</v>
      </c>
      <c r="W1493" s="47">
        <v>115.66200000000001</v>
      </c>
    </row>
    <row r="1494" spans="1:23" s="9" customFormat="1" x14ac:dyDescent="0.25">
      <c r="A1494" s="100"/>
      <c r="B1494" s="43" t="s">
        <v>158</v>
      </c>
      <c r="C1494" s="47">
        <v>17.024280000000001</v>
      </c>
      <c r="D1494" s="47">
        <v>0</v>
      </c>
      <c r="E1494" s="47">
        <v>0</v>
      </c>
      <c r="F1494" s="47">
        <v>94.706204999999997</v>
      </c>
      <c r="G1494" s="47">
        <v>0</v>
      </c>
      <c r="H1494" s="47">
        <v>0</v>
      </c>
      <c r="I1494" s="47">
        <v>0</v>
      </c>
      <c r="J1494" s="47">
        <v>0</v>
      </c>
      <c r="K1494" s="47">
        <v>0</v>
      </c>
      <c r="L1494" s="47">
        <v>0</v>
      </c>
      <c r="M1494" s="47">
        <v>0</v>
      </c>
      <c r="N1494" s="47">
        <v>0</v>
      </c>
      <c r="O1494" s="47">
        <v>0</v>
      </c>
      <c r="P1494" s="47">
        <v>0</v>
      </c>
      <c r="Q1494" s="47">
        <v>0</v>
      </c>
      <c r="R1494" s="47">
        <v>0</v>
      </c>
      <c r="S1494" s="47">
        <v>0</v>
      </c>
      <c r="T1494" s="47">
        <v>0</v>
      </c>
      <c r="U1494" s="47">
        <v>0</v>
      </c>
      <c r="V1494" s="47">
        <v>0</v>
      </c>
      <c r="W1494" s="47">
        <v>111.730485</v>
      </c>
    </row>
    <row r="1495" spans="1:23" s="9" customFormat="1" x14ac:dyDescent="0.25">
      <c r="A1495" s="100"/>
      <c r="B1495" s="43" t="s">
        <v>147</v>
      </c>
      <c r="C1495" s="47">
        <v>11.356999999999999</v>
      </c>
      <c r="D1495" s="47">
        <v>0</v>
      </c>
      <c r="E1495" s="47">
        <v>0</v>
      </c>
      <c r="F1495" s="47">
        <v>92.614000000000004</v>
      </c>
      <c r="G1495" s="47">
        <v>0</v>
      </c>
      <c r="H1495" s="47">
        <v>0</v>
      </c>
      <c r="I1495" s="47">
        <v>0</v>
      </c>
      <c r="J1495" s="47">
        <v>0</v>
      </c>
      <c r="K1495" s="47">
        <v>0</v>
      </c>
      <c r="L1495" s="47">
        <v>0</v>
      </c>
      <c r="M1495" s="47">
        <v>0</v>
      </c>
      <c r="N1495" s="47">
        <v>0</v>
      </c>
      <c r="O1495" s="47">
        <v>0</v>
      </c>
      <c r="P1495" s="47">
        <v>0</v>
      </c>
      <c r="Q1495" s="47">
        <v>0</v>
      </c>
      <c r="R1495" s="47">
        <v>0</v>
      </c>
      <c r="S1495" s="47">
        <v>0</v>
      </c>
      <c r="T1495" s="47">
        <v>0</v>
      </c>
      <c r="U1495" s="47">
        <v>0</v>
      </c>
      <c r="V1495" s="47">
        <v>0</v>
      </c>
      <c r="W1495" s="47">
        <v>103.971</v>
      </c>
    </row>
    <row r="1496" spans="1:23" s="9" customFormat="1" x14ac:dyDescent="0.25">
      <c r="A1496" s="100"/>
      <c r="B1496" s="43" t="s">
        <v>114</v>
      </c>
      <c r="C1496" s="47">
        <v>0</v>
      </c>
      <c r="D1496" s="47">
        <v>0</v>
      </c>
      <c r="E1496" s="47">
        <v>0</v>
      </c>
      <c r="F1496" s="47">
        <v>0</v>
      </c>
      <c r="G1496" s="47">
        <v>0</v>
      </c>
      <c r="H1496" s="47">
        <v>0</v>
      </c>
      <c r="I1496" s="47">
        <v>0</v>
      </c>
      <c r="J1496" s="47">
        <v>0</v>
      </c>
      <c r="K1496" s="47">
        <v>0</v>
      </c>
      <c r="L1496" s="47">
        <v>0</v>
      </c>
      <c r="M1496" s="47">
        <v>0</v>
      </c>
      <c r="N1496" s="47">
        <v>0</v>
      </c>
      <c r="O1496" s="47">
        <v>0</v>
      </c>
      <c r="P1496" s="47">
        <v>98.116</v>
      </c>
      <c r="Q1496" s="47">
        <v>0</v>
      </c>
      <c r="R1496" s="47">
        <v>0</v>
      </c>
      <c r="S1496" s="47">
        <v>0</v>
      </c>
      <c r="T1496" s="47">
        <v>0</v>
      </c>
      <c r="U1496" s="47">
        <v>0</v>
      </c>
      <c r="V1496" s="47">
        <v>0</v>
      </c>
      <c r="W1496" s="47">
        <v>98.116</v>
      </c>
    </row>
    <row r="1497" spans="1:23" s="9" customFormat="1" x14ac:dyDescent="0.25">
      <c r="A1497" s="100"/>
      <c r="B1497" s="43" t="s">
        <v>155</v>
      </c>
      <c r="C1497" s="47">
        <v>11.936</v>
      </c>
      <c r="D1497" s="47">
        <v>0</v>
      </c>
      <c r="E1497" s="47">
        <v>0</v>
      </c>
      <c r="F1497" s="47">
        <v>34.99</v>
      </c>
      <c r="G1497" s="47">
        <v>0</v>
      </c>
      <c r="H1497" s="47">
        <v>0</v>
      </c>
      <c r="I1497" s="47">
        <v>0</v>
      </c>
      <c r="J1497" s="47">
        <v>0</v>
      </c>
      <c r="K1497" s="47">
        <v>0</v>
      </c>
      <c r="L1497" s="47">
        <v>0</v>
      </c>
      <c r="M1497" s="47">
        <v>0</v>
      </c>
      <c r="N1497" s="47">
        <v>0</v>
      </c>
      <c r="O1497" s="47">
        <v>0</v>
      </c>
      <c r="P1497" s="47">
        <v>0</v>
      </c>
      <c r="Q1497" s="47">
        <v>0</v>
      </c>
      <c r="R1497" s="47">
        <v>0</v>
      </c>
      <c r="S1497" s="47">
        <v>0</v>
      </c>
      <c r="T1497" s="47">
        <v>0</v>
      </c>
      <c r="U1497" s="47">
        <v>0</v>
      </c>
      <c r="V1497" s="47">
        <v>0</v>
      </c>
      <c r="W1497" s="47">
        <v>46.926000000000002</v>
      </c>
    </row>
    <row r="1498" spans="1:23" s="9" customFormat="1" x14ac:dyDescent="0.25">
      <c r="A1498" s="100"/>
      <c r="B1498" s="43" t="s">
        <v>113</v>
      </c>
      <c r="C1498" s="47">
        <v>0</v>
      </c>
      <c r="D1498" s="47">
        <v>0</v>
      </c>
      <c r="E1498" s="47">
        <v>0</v>
      </c>
      <c r="F1498" s="47">
        <v>0</v>
      </c>
      <c r="G1498" s="47">
        <v>0</v>
      </c>
      <c r="H1498" s="47">
        <v>0</v>
      </c>
      <c r="I1498" s="47">
        <v>9.9540000000000006</v>
      </c>
      <c r="J1498" s="47">
        <v>0</v>
      </c>
      <c r="K1498" s="47">
        <v>0</v>
      </c>
      <c r="L1498" s="47">
        <v>0</v>
      </c>
      <c r="M1498" s="47">
        <v>0</v>
      </c>
      <c r="N1498" s="47">
        <v>0</v>
      </c>
      <c r="O1498" s="47">
        <v>0</v>
      </c>
      <c r="P1498" s="47">
        <v>0</v>
      </c>
      <c r="Q1498" s="47">
        <v>0</v>
      </c>
      <c r="R1498" s="47">
        <v>0</v>
      </c>
      <c r="S1498" s="47">
        <v>0</v>
      </c>
      <c r="T1498" s="47">
        <v>0</v>
      </c>
      <c r="U1498" s="47">
        <v>0</v>
      </c>
      <c r="V1498" s="47">
        <v>0</v>
      </c>
      <c r="W1498" s="47">
        <v>9.9540000000000006</v>
      </c>
    </row>
    <row r="1499" spans="1:23" s="9" customFormat="1" x14ac:dyDescent="0.25">
      <c r="A1499" s="93"/>
      <c r="B1499" s="46" t="s">
        <v>200</v>
      </c>
      <c r="C1499" s="66">
        <v>955.03135599999996</v>
      </c>
      <c r="D1499" s="66">
        <v>0</v>
      </c>
      <c r="E1499" s="66">
        <v>0</v>
      </c>
      <c r="F1499" s="66">
        <v>4117.7008139999998</v>
      </c>
      <c r="G1499" s="66">
        <v>20.922000000000001</v>
      </c>
      <c r="H1499" s="66">
        <v>0</v>
      </c>
      <c r="I1499" s="66">
        <v>125.242649</v>
      </c>
      <c r="J1499" s="66">
        <v>18.98</v>
      </c>
      <c r="K1499" s="66">
        <v>0</v>
      </c>
      <c r="L1499" s="66">
        <v>0</v>
      </c>
      <c r="M1499" s="66">
        <v>0</v>
      </c>
      <c r="N1499" s="66">
        <v>0</v>
      </c>
      <c r="O1499" s="66">
        <v>0</v>
      </c>
      <c r="P1499" s="66">
        <v>98.116</v>
      </c>
      <c r="Q1499" s="66">
        <v>0</v>
      </c>
      <c r="R1499" s="66">
        <v>0</v>
      </c>
      <c r="S1499" s="66">
        <v>0</v>
      </c>
      <c r="T1499" s="66">
        <v>0</v>
      </c>
      <c r="U1499" s="66">
        <v>0</v>
      </c>
      <c r="V1499" s="66">
        <v>0</v>
      </c>
      <c r="W1499" s="66">
        <v>5335.9928190000001</v>
      </c>
    </row>
    <row r="1500" spans="1:23" s="9" customFormat="1" x14ac:dyDescent="0.25">
      <c r="A1500" s="92" t="s">
        <v>212</v>
      </c>
      <c r="B1500" s="43" t="s">
        <v>143</v>
      </c>
      <c r="C1500" s="47">
        <v>187.23604800000001</v>
      </c>
      <c r="D1500" s="47">
        <v>0</v>
      </c>
      <c r="E1500" s="47">
        <v>0</v>
      </c>
      <c r="F1500" s="47">
        <v>6260.6040869999997</v>
      </c>
      <c r="G1500" s="47">
        <v>0</v>
      </c>
      <c r="H1500" s="47">
        <v>0</v>
      </c>
      <c r="I1500" s="47">
        <v>0</v>
      </c>
      <c r="J1500" s="47">
        <v>0</v>
      </c>
      <c r="K1500" s="47">
        <v>0</v>
      </c>
      <c r="L1500" s="47">
        <v>0</v>
      </c>
      <c r="M1500" s="47">
        <v>0</v>
      </c>
      <c r="N1500" s="47">
        <v>0</v>
      </c>
      <c r="O1500" s="47">
        <v>0</v>
      </c>
      <c r="P1500" s="47">
        <v>0</v>
      </c>
      <c r="Q1500" s="47">
        <v>0</v>
      </c>
      <c r="R1500" s="47">
        <v>0</v>
      </c>
      <c r="S1500" s="47">
        <v>0</v>
      </c>
      <c r="T1500" s="47">
        <v>0</v>
      </c>
      <c r="U1500" s="47">
        <v>0</v>
      </c>
      <c r="V1500" s="47">
        <v>0</v>
      </c>
      <c r="W1500" s="47">
        <v>6447.8401350000004</v>
      </c>
    </row>
    <row r="1501" spans="1:23" s="9" customFormat="1" x14ac:dyDescent="0.25">
      <c r="A1501" s="100"/>
      <c r="B1501" s="43" t="s">
        <v>111</v>
      </c>
      <c r="C1501" s="47">
        <v>513.42359299999998</v>
      </c>
      <c r="D1501" s="47">
        <v>0</v>
      </c>
      <c r="E1501" s="47">
        <v>0</v>
      </c>
      <c r="F1501" s="47">
        <v>5005.2681229999998</v>
      </c>
      <c r="G1501" s="47">
        <v>115.56100000000001</v>
      </c>
      <c r="H1501" s="47">
        <v>0</v>
      </c>
      <c r="I1501" s="47">
        <v>0</v>
      </c>
      <c r="J1501" s="47">
        <v>0</v>
      </c>
      <c r="K1501" s="47">
        <v>0</v>
      </c>
      <c r="L1501" s="47">
        <v>0</v>
      </c>
      <c r="M1501" s="47">
        <v>0</v>
      </c>
      <c r="N1501" s="47">
        <v>0</v>
      </c>
      <c r="O1501" s="47">
        <v>0</v>
      </c>
      <c r="P1501" s="47">
        <v>0.26100000000000001</v>
      </c>
      <c r="Q1501" s="47">
        <v>0</v>
      </c>
      <c r="R1501" s="47">
        <v>0</v>
      </c>
      <c r="S1501" s="47">
        <v>0</v>
      </c>
      <c r="T1501" s="47">
        <v>0</v>
      </c>
      <c r="U1501" s="47">
        <v>0</v>
      </c>
      <c r="V1501" s="47">
        <v>0</v>
      </c>
      <c r="W1501" s="47">
        <v>5634.5137160000004</v>
      </c>
    </row>
    <row r="1502" spans="1:23" s="9" customFormat="1" x14ac:dyDescent="0.25">
      <c r="A1502" s="100"/>
      <c r="B1502" s="43" t="s">
        <v>115</v>
      </c>
      <c r="C1502" s="47">
        <v>1000.239723</v>
      </c>
      <c r="D1502" s="47">
        <v>0</v>
      </c>
      <c r="E1502" s="47">
        <v>0</v>
      </c>
      <c r="F1502" s="47">
        <v>3015.1805370000002</v>
      </c>
      <c r="G1502" s="47">
        <v>0</v>
      </c>
      <c r="H1502" s="47">
        <v>0</v>
      </c>
      <c r="I1502" s="47">
        <v>0</v>
      </c>
      <c r="J1502" s="47">
        <v>107.12</v>
      </c>
      <c r="K1502" s="47">
        <v>0</v>
      </c>
      <c r="L1502" s="47">
        <v>0</v>
      </c>
      <c r="M1502" s="47">
        <v>0</v>
      </c>
      <c r="N1502" s="47">
        <v>0</v>
      </c>
      <c r="O1502" s="47">
        <v>0</v>
      </c>
      <c r="P1502" s="47">
        <v>0</v>
      </c>
      <c r="Q1502" s="47">
        <v>0</v>
      </c>
      <c r="R1502" s="47">
        <v>0</v>
      </c>
      <c r="S1502" s="47">
        <v>0</v>
      </c>
      <c r="T1502" s="47">
        <v>0</v>
      </c>
      <c r="U1502" s="47">
        <v>0</v>
      </c>
      <c r="V1502" s="47">
        <v>0</v>
      </c>
      <c r="W1502" s="47">
        <v>4122.5402599999998</v>
      </c>
    </row>
    <row r="1503" spans="1:23" s="9" customFormat="1" x14ac:dyDescent="0.25">
      <c r="A1503" s="100"/>
      <c r="B1503" s="43" t="s">
        <v>141</v>
      </c>
      <c r="C1503" s="47">
        <v>666.13052700000003</v>
      </c>
      <c r="D1503" s="47">
        <v>0</v>
      </c>
      <c r="E1503" s="47">
        <v>0</v>
      </c>
      <c r="F1503" s="47">
        <v>1808.024001</v>
      </c>
      <c r="G1503" s="47">
        <v>0</v>
      </c>
      <c r="H1503" s="47">
        <v>0</v>
      </c>
      <c r="I1503" s="47">
        <v>0</v>
      </c>
      <c r="J1503" s="47">
        <v>0</v>
      </c>
      <c r="K1503" s="47">
        <v>0</v>
      </c>
      <c r="L1503" s="47">
        <v>0</v>
      </c>
      <c r="M1503" s="47">
        <v>0</v>
      </c>
      <c r="N1503" s="47">
        <v>0</v>
      </c>
      <c r="O1503" s="47">
        <v>0</v>
      </c>
      <c r="P1503" s="47">
        <v>0</v>
      </c>
      <c r="Q1503" s="47">
        <v>0</v>
      </c>
      <c r="R1503" s="47">
        <v>0</v>
      </c>
      <c r="S1503" s="47">
        <v>0</v>
      </c>
      <c r="T1503" s="47">
        <v>0</v>
      </c>
      <c r="U1503" s="47">
        <v>0</v>
      </c>
      <c r="V1503" s="47">
        <v>0</v>
      </c>
      <c r="W1503" s="47">
        <v>2474.154528</v>
      </c>
    </row>
    <row r="1504" spans="1:23" s="9" customFormat="1" x14ac:dyDescent="0.25">
      <c r="A1504" s="100"/>
      <c r="B1504" s="43" t="s">
        <v>142</v>
      </c>
      <c r="C1504" s="47">
        <v>271.67599999999999</v>
      </c>
      <c r="D1504" s="47">
        <v>0</v>
      </c>
      <c r="E1504" s="47">
        <v>0</v>
      </c>
      <c r="F1504" s="47">
        <v>1281.0070000000001</v>
      </c>
      <c r="G1504" s="47">
        <v>0</v>
      </c>
      <c r="H1504" s="47">
        <v>0</v>
      </c>
      <c r="I1504" s="47">
        <v>0</v>
      </c>
      <c r="J1504" s="47">
        <v>0</v>
      </c>
      <c r="K1504" s="47">
        <v>0</v>
      </c>
      <c r="L1504" s="47">
        <v>0</v>
      </c>
      <c r="M1504" s="47">
        <v>0</v>
      </c>
      <c r="N1504" s="47">
        <v>0</v>
      </c>
      <c r="O1504" s="47">
        <v>0</v>
      </c>
      <c r="P1504" s="47">
        <v>0</v>
      </c>
      <c r="Q1504" s="47">
        <v>0</v>
      </c>
      <c r="R1504" s="47">
        <v>0</v>
      </c>
      <c r="S1504" s="47">
        <v>0</v>
      </c>
      <c r="T1504" s="47">
        <v>0</v>
      </c>
      <c r="U1504" s="47">
        <v>0</v>
      </c>
      <c r="V1504" s="47">
        <v>0</v>
      </c>
      <c r="W1504" s="47">
        <v>1552.683</v>
      </c>
    </row>
    <row r="1505" spans="1:23" s="9" customFormat="1" ht="30" x14ac:dyDescent="0.25">
      <c r="A1505" s="100"/>
      <c r="B1505" s="43" t="s">
        <v>157</v>
      </c>
      <c r="C1505" s="47">
        <v>3.3279999999999998</v>
      </c>
      <c r="D1505" s="47">
        <v>0</v>
      </c>
      <c r="E1505" s="47">
        <v>0</v>
      </c>
      <c r="F1505" s="47">
        <v>210.321</v>
      </c>
      <c r="G1505" s="47">
        <v>0</v>
      </c>
      <c r="H1505" s="47">
        <v>0</v>
      </c>
      <c r="I1505" s="47">
        <v>0</v>
      </c>
      <c r="J1505" s="47">
        <v>353.54</v>
      </c>
      <c r="K1505" s="47">
        <v>0</v>
      </c>
      <c r="L1505" s="47">
        <v>0</v>
      </c>
      <c r="M1505" s="47">
        <v>0</v>
      </c>
      <c r="N1505" s="47">
        <v>0</v>
      </c>
      <c r="O1505" s="47">
        <v>0</v>
      </c>
      <c r="P1505" s="47">
        <v>0</v>
      </c>
      <c r="Q1505" s="47">
        <v>0</v>
      </c>
      <c r="R1505" s="47">
        <v>0</v>
      </c>
      <c r="S1505" s="47">
        <v>0</v>
      </c>
      <c r="T1505" s="47">
        <v>0</v>
      </c>
      <c r="U1505" s="47">
        <v>0</v>
      </c>
      <c r="V1505" s="47">
        <v>0</v>
      </c>
      <c r="W1505" s="47">
        <v>567.18899999999996</v>
      </c>
    </row>
    <row r="1506" spans="1:23" s="9" customFormat="1" x14ac:dyDescent="0.25">
      <c r="A1506" s="100"/>
      <c r="B1506" s="43" t="s">
        <v>113</v>
      </c>
      <c r="C1506" s="47">
        <v>2.9620000000000002</v>
      </c>
      <c r="D1506" s="47">
        <v>0</v>
      </c>
      <c r="E1506" s="47">
        <v>0</v>
      </c>
      <c r="F1506" s="47">
        <v>406.41199999999998</v>
      </c>
      <c r="G1506" s="47">
        <v>0</v>
      </c>
      <c r="H1506" s="47">
        <v>0</v>
      </c>
      <c r="I1506" s="47">
        <v>0</v>
      </c>
      <c r="J1506" s="47">
        <v>0</v>
      </c>
      <c r="K1506" s="47">
        <v>0</v>
      </c>
      <c r="L1506" s="47">
        <v>0</v>
      </c>
      <c r="M1506" s="47">
        <v>0</v>
      </c>
      <c r="N1506" s="47">
        <v>0</v>
      </c>
      <c r="O1506" s="47">
        <v>0</v>
      </c>
      <c r="P1506" s="47">
        <v>0</v>
      </c>
      <c r="Q1506" s="47">
        <v>0</v>
      </c>
      <c r="R1506" s="47">
        <v>0</v>
      </c>
      <c r="S1506" s="47">
        <v>0</v>
      </c>
      <c r="T1506" s="47">
        <v>0</v>
      </c>
      <c r="U1506" s="47">
        <v>0</v>
      </c>
      <c r="V1506" s="47">
        <v>0</v>
      </c>
      <c r="W1506" s="47">
        <v>409.37400000000002</v>
      </c>
    </row>
    <row r="1507" spans="1:23" s="9" customFormat="1" x14ac:dyDescent="0.25">
      <c r="A1507" s="100"/>
      <c r="B1507" s="43" t="s">
        <v>146</v>
      </c>
      <c r="C1507" s="47">
        <v>18.742999999999999</v>
      </c>
      <c r="D1507" s="47">
        <v>0</v>
      </c>
      <c r="E1507" s="47">
        <v>0</v>
      </c>
      <c r="F1507" s="47">
        <v>302.09399999999999</v>
      </c>
      <c r="G1507" s="47">
        <v>0</v>
      </c>
      <c r="H1507" s="47">
        <v>0</v>
      </c>
      <c r="I1507" s="47">
        <v>0</v>
      </c>
      <c r="J1507" s="47">
        <v>0</v>
      </c>
      <c r="K1507" s="47">
        <v>0</v>
      </c>
      <c r="L1507" s="47">
        <v>0</v>
      </c>
      <c r="M1507" s="47">
        <v>0</v>
      </c>
      <c r="N1507" s="47">
        <v>0</v>
      </c>
      <c r="O1507" s="47">
        <v>0</v>
      </c>
      <c r="P1507" s="47">
        <v>0</v>
      </c>
      <c r="Q1507" s="47">
        <v>0</v>
      </c>
      <c r="R1507" s="47">
        <v>0</v>
      </c>
      <c r="S1507" s="47">
        <v>0</v>
      </c>
      <c r="T1507" s="47">
        <v>0</v>
      </c>
      <c r="U1507" s="47">
        <v>0</v>
      </c>
      <c r="V1507" s="47">
        <v>0</v>
      </c>
      <c r="W1507" s="47">
        <v>320.83699999999999</v>
      </c>
    </row>
    <row r="1508" spans="1:23" s="9" customFormat="1" x14ac:dyDescent="0.25">
      <c r="A1508" s="100"/>
      <c r="B1508" s="43" t="s">
        <v>158</v>
      </c>
      <c r="C1508" s="47">
        <v>6.6830179999999997</v>
      </c>
      <c r="D1508" s="47">
        <v>0</v>
      </c>
      <c r="E1508" s="47">
        <v>0</v>
      </c>
      <c r="F1508" s="47">
        <v>262.57156600000002</v>
      </c>
      <c r="G1508" s="47">
        <v>0</v>
      </c>
      <c r="H1508" s="47">
        <v>0</v>
      </c>
      <c r="I1508" s="47">
        <v>0</v>
      </c>
      <c r="J1508" s="47">
        <v>0</v>
      </c>
      <c r="K1508" s="47">
        <v>0</v>
      </c>
      <c r="L1508" s="47">
        <v>0</v>
      </c>
      <c r="M1508" s="47">
        <v>0</v>
      </c>
      <c r="N1508" s="47">
        <v>0</v>
      </c>
      <c r="O1508" s="47">
        <v>0</v>
      </c>
      <c r="P1508" s="47">
        <v>0</v>
      </c>
      <c r="Q1508" s="47">
        <v>0</v>
      </c>
      <c r="R1508" s="47">
        <v>0</v>
      </c>
      <c r="S1508" s="47">
        <v>0</v>
      </c>
      <c r="T1508" s="47">
        <v>0</v>
      </c>
      <c r="U1508" s="47">
        <v>0</v>
      </c>
      <c r="V1508" s="47">
        <v>0</v>
      </c>
      <c r="W1508" s="47">
        <v>269.25458400000002</v>
      </c>
    </row>
    <row r="1509" spans="1:23" s="9" customFormat="1" x14ac:dyDescent="0.25">
      <c r="A1509" s="100"/>
      <c r="B1509" s="43" t="s">
        <v>147</v>
      </c>
      <c r="C1509" s="47">
        <v>23.32</v>
      </c>
      <c r="D1509" s="47">
        <v>0</v>
      </c>
      <c r="E1509" s="47">
        <v>0</v>
      </c>
      <c r="F1509" s="47">
        <v>245.57</v>
      </c>
      <c r="G1509" s="47">
        <v>0</v>
      </c>
      <c r="H1509" s="47">
        <v>0</v>
      </c>
      <c r="I1509" s="47">
        <v>0</v>
      </c>
      <c r="J1509" s="47">
        <v>0</v>
      </c>
      <c r="K1509" s="47">
        <v>0</v>
      </c>
      <c r="L1509" s="47">
        <v>0</v>
      </c>
      <c r="M1509" s="47">
        <v>0</v>
      </c>
      <c r="N1509" s="47">
        <v>0</v>
      </c>
      <c r="O1509" s="47">
        <v>0</v>
      </c>
      <c r="P1509" s="47">
        <v>0</v>
      </c>
      <c r="Q1509" s="47">
        <v>0</v>
      </c>
      <c r="R1509" s="47">
        <v>0</v>
      </c>
      <c r="S1509" s="47">
        <v>0</v>
      </c>
      <c r="T1509" s="47">
        <v>0</v>
      </c>
      <c r="U1509" s="47">
        <v>0</v>
      </c>
      <c r="V1509" s="47">
        <v>0</v>
      </c>
      <c r="W1509" s="47">
        <v>268.89</v>
      </c>
    </row>
    <row r="1510" spans="1:23" s="9" customFormat="1" x14ac:dyDescent="0.25">
      <c r="A1510" s="100"/>
      <c r="B1510" s="43" t="s">
        <v>114</v>
      </c>
      <c r="C1510" s="47">
        <v>0</v>
      </c>
      <c r="D1510" s="47">
        <v>0</v>
      </c>
      <c r="E1510" s="47">
        <v>0</v>
      </c>
      <c r="F1510" s="47">
        <v>0</v>
      </c>
      <c r="G1510" s="47">
        <v>0</v>
      </c>
      <c r="H1510" s="47">
        <v>0</v>
      </c>
      <c r="I1510" s="47">
        <v>0</v>
      </c>
      <c r="J1510" s="47">
        <v>0</v>
      </c>
      <c r="K1510" s="47">
        <v>0</v>
      </c>
      <c r="L1510" s="47">
        <v>0</v>
      </c>
      <c r="M1510" s="47">
        <v>0</v>
      </c>
      <c r="N1510" s="47">
        <v>0</v>
      </c>
      <c r="O1510" s="47">
        <v>56.709000000000003</v>
      </c>
      <c r="P1510" s="47">
        <v>251.54</v>
      </c>
      <c r="Q1510" s="47">
        <v>0</v>
      </c>
      <c r="R1510" s="47">
        <v>0</v>
      </c>
      <c r="S1510" s="47">
        <v>0</v>
      </c>
      <c r="T1510" s="47">
        <v>0</v>
      </c>
      <c r="U1510" s="47">
        <v>0</v>
      </c>
      <c r="V1510" s="47">
        <v>0</v>
      </c>
      <c r="W1510" s="47">
        <v>308.24900000000002</v>
      </c>
    </row>
    <row r="1511" spans="1:23" s="9" customFormat="1" x14ac:dyDescent="0.25">
      <c r="A1511" s="100"/>
      <c r="B1511" s="43" t="s">
        <v>149</v>
      </c>
      <c r="C1511" s="47">
        <v>11.624000000000001</v>
      </c>
      <c r="D1511" s="47">
        <v>0</v>
      </c>
      <c r="E1511" s="47">
        <v>0</v>
      </c>
      <c r="F1511" s="47">
        <v>132.023</v>
      </c>
      <c r="G1511" s="47">
        <v>0</v>
      </c>
      <c r="H1511" s="47">
        <v>0</v>
      </c>
      <c r="I1511" s="47">
        <v>0</v>
      </c>
      <c r="J1511" s="47">
        <v>0</v>
      </c>
      <c r="K1511" s="47">
        <v>0</v>
      </c>
      <c r="L1511" s="47">
        <v>0</v>
      </c>
      <c r="M1511" s="47">
        <v>0</v>
      </c>
      <c r="N1511" s="47">
        <v>0</v>
      </c>
      <c r="O1511" s="47">
        <v>0</v>
      </c>
      <c r="P1511" s="47">
        <v>0</v>
      </c>
      <c r="Q1511" s="47">
        <v>0</v>
      </c>
      <c r="R1511" s="47">
        <v>0</v>
      </c>
      <c r="S1511" s="47">
        <v>0</v>
      </c>
      <c r="T1511" s="47">
        <v>0</v>
      </c>
      <c r="U1511" s="47">
        <v>0</v>
      </c>
      <c r="V1511" s="47">
        <v>0</v>
      </c>
      <c r="W1511" s="47">
        <v>143.64699999999999</v>
      </c>
    </row>
    <row r="1512" spans="1:23" s="9" customFormat="1" x14ac:dyDescent="0.25">
      <c r="A1512" s="100"/>
      <c r="B1512" s="43" t="s">
        <v>122</v>
      </c>
      <c r="C1512" s="47">
        <v>12</v>
      </c>
      <c r="D1512" s="47">
        <v>0</v>
      </c>
      <c r="E1512" s="47">
        <v>0</v>
      </c>
      <c r="F1512" s="47">
        <v>104</v>
      </c>
      <c r="G1512" s="47">
        <v>0</v>
      </c>
      <c r="H1512" s="47">
        <v>0</v>
      </c>
      <c r="I1512" s="47">
        <v>0</v>
      </c>
      <c r="J1512" s="47">
        <v>0</v>
      </c>
      <c r="K1512" s="47">
        <v>0</v>
      </c>
      <c r="L1512" s="47">
        <v>0</v>
      </c>
      <c r="M1512" s="47">
        <v>0</v>
      </c>
      <c r="N1512" s="47">
        <v>0</v>
      </c>
      <c r="O1512" s="47">
        <v>0</v>
      </c>
      <c r="P1512" s="47">
        <v>0</v>
      </c>
      <c r="Q1512" s="47">
        <v>0</v>
      </c>
      <c r="R1512" s="47">
        <v>0</v>
      </c>
      <c r="S1512" s="47">
        <v>0</v>
      </c>
      <c r="T1512" s="47">
        <v>0</v>
      </c>
      <c r="U1512" s="47">
        <v>0</v>
      </c>
      <c r="V1512" s="47">
        <v>0</v>
      </c>
      <c r="W1512" s="47">
        <v>116</v>
      </c>
    </row>
    <row r="1513" spans="1:23" s="9" customFormat="1" x14ac:dyDescent="0.25">
      <c r="A1513" s="100"/>
      <c r="B1513" s="43" t="s">
        <v>153</v>
      </c>
      <c r="C1513" s="47">
        <v>12.452596</v>
      </c>
      <c r="D1513" s="47">
        <v>0</v>
      </c>
      <c r="E1513" s="47">
        <v>0</v>
      </c>
      <c r="F1513" s="47">
        <v>92.874829000000005</v>
      </c>
      <c r="G1513" s="47">
        <v>0</v>
      </c>
      <c r="H1513" s="47">
        <v>0</v>
      </c>
      <c r="I1513" s="47">
        <v>0</v>
      </c>
      <c r="J1513" s="47">
        <v>0</v>
      </c>
      <c r="K1513" s="47">
        <v>0</v>
      </c>
      <c r="L1513" s="47">
        <v>0</v>
      </c>
      <c r="M1513" s="47">
        <v>0</v>
      </c>
      <c r="N1513" s="47">
        <v>0</v>
      </c>
      <c r="O1513" s="47">
        <v>0</v>
      </c>
      <c r="P1513" s="47">
        <v>0</v>
      </c>
      <c r="Q1513" s="47">
        <v>0</v>
      </c>
      <c r="R1513" s="47">
        <v>0</v>
      </c>
      <c r="S1513" s="47">
        <v>0</v>
      </c>
      <c r="T1513" s="47">
        <v>0</v>
      </c>
      <c r="U1513" s="47">
        <v>0</v>
      </c>
      <c r="V1513" s="47">
        <v>0</v>
      </c>
      <c r="W1513" s="47">
        <v>105.32742500000001</v>
      </c>
    </row>
    <row r="1514" spans="1:23" s="9" customFormat="1" x14ac:dyDescent="0.25">
      <c r="A1514" s="100"/>
      <c r="B1514" s="43" t="s">
        <v>156</v>
      </c>
      <c r="C1514" s="47">
        <v>21.74</v>
      </c>
      <c r="D1514" s="47">
        <v>0</v>
      </c>
      <c r="E1514" s="47">
        <v>0</v>
      </c>
      <c r="F1514" s="47">
        <v>68.384</v>
      </c>
      <c r="G1514" s="47">
        <v>0</v>
      </c>
      <c r="H1514" s="47">
        <v>0</v>
      </c>
      <c r="I1514" s="47">
        <v>0</v>
      </c>
      <c r="J1514" s="47">
        <v>0</v>
      </c>
      <c r="K1514" s="47">
        <v>0</v>
      </c>
      <c r="L1514" s="47">
        <v>0</v>
      </c>
      <c r="M1514" s="47">
        <v>0</v>
      </c>
      <c r="N1514" s="47">
        <v>0</v>
      </c>
      <c r="O1514" s="47">
        <v>0</v>
      </c>
      <c r="P1514" s="47">
        <v>0</v>
      </c>
      <c r="Q1514" s="47">
        <v>0</v>
      </c>
      <c r="R1514" s="47">
        <v>0</v>
      </c>
      <c r="S1514" s="47">
        <v>0</v>
      </c>
      <c r="T1514" s="47">
        <v>0</v>
      </c>
      <c r="U1514" s="47">
        <v>0</v>
      </c>
      <c r="V1514" s="47">
        <v>0</v>
      </c>
      <c r="W1514" s="47">
        <v>90.123999999999995</v>
      </c>
    </row>
    <row r="1515" spans="1:23" s="9" customFormat="1" x14ac:dyDescent="0.25">
      <c r="A1515" s="100"/>
      <c r="B1515" s="43" t="s">
        <v>150</v>
      </c>
      <c r="C1515" s="47">
        <v>0</v>
      </c>
      <c r="D1515" s="47">
        <v>0</v>
      </c>
      <c r="E1515" s="47">
        <v>0</v>
      </c>
      <c r="F1515" s="47">
        <v>75.758851000000007</v>
      </c>
      <c r="G1515" s="47">
        <v>0</v>
      </c>
      <c r="H1515" s="47">
        <v>0</v>
      </c>
      <c r="I1515" s="47">
        <v>0</v>
      </c>
      <c r="J1515" s="47">
        <v>0</v>
      </c>
      <c r="K1515" s="47">
        <v>0</v>
      </c>
      <c r="L1515" s="47">
        <v>0</v>
      </c>
      <c r="M1515" s="47">
        <v>0</v>
      </c>
      <c r="N1515" s="47">
        <v>0</v>
      </c>
      <c r="O1515" s="47">
        <v>0</v>
      </c>
      <c r="P1515" s="47">
        <v>0</v>
      </c>
      <c r="Q1515" s="47">
        <v>0</v>
      </c>
      <c r="R1515" s="47">
        <v>0</v>
      </c>
      <c r="S1515" s="47">
        <v>0</v>
      </c>
      <c r="T1515" s="47">
        <v>0</v>
      </c>
      <c r="U1515" s="47">
        <v>0</v>
      </c>
      <c r="V1515" s="47">
        <v>0</v>
      </c>
      <c r="W1515" s="47">
        <v>75.758851000000007</v>
      </c>
    </row>
    <row r="1516" spans="1:23" s="9" customFormat="1" x14ac:dyDescent="0.25">
      <c r="A1516" s="100"/>
      <c r="B1516" s="43" t="s">
        <v>155</v>
      </c>
      <c r="C1516" s="47">
        <v>2.6320000000000001</v>
      </c>
      <c r="D1516" s="47">
        <v>0</v>
      </c>
      <c r="E1516" s="47">
        <v>0</v>
      </c>
      <c r="F1516" s="47">
        <v>51.744</v>
      </c>
      <c r="G1516" s="47">
        <v>0</v>
      </c>
      <c r="H1516" s="47">
        <v>0</v>
      </c>
      <c r="I1516" s="47">
        <v>0</v>
      </c>
      <c r="J1516" s="47">
        <v>0</v>
      </c>
      <c r="K1516" s="47">
        <v>0</v>
      </c>
      <c r="L1516" s="47">
        <v>0</v>
      </c>
      <c r="M1516" s="47">
        <v>0</v>
      </c>
      <c r="N1516" s="47">
        <v>0</v>
      </c>
      <c r="O1516" s="47">
        <v>0</v>
      </c>
      <c r="P1516" s="47">
        <v>0</v>
      </c>
      <c r="Q1516" s="47">
        <v>0</v>
      </c>
      <c r="R1516" s="47">
        <v>0</v>
      </c>
      <c r="S1516" s="47">
        <v>0</v>
      </c>
      <c r="T1516" s="47">
        <v>0</v>
      </c>
      <c r="U1516" s="47">
        <v>0</v>
      </c>
      <c r="V1516" s="47">
        <v>0</v>
      </c>
      <c r="W1516" s="47">
        <v>54.375999999999998</v>
      </c>
    </row>
    <row r="1517" spans="1:23" s="9" customFormat="1" x14ac:dyDescent="0.25">
      <c r="A1517" s="100"/>
      <c r="B1517" s="43" t="s">
        <v>159</v>
      </c>
      <c r="C1517" s="47">
        <v>5.8929999999999998</v>
      </c>
      <c r="D1517" s="47">
        <v>0</v>
      </c>
      <c r="E1517" s="47">
        <v>0</v>
      </c>
      <c r="F1517" s="47">
        <v>45.747</v>
      </c>
      <c r="G1517" s="47">
        <v>0</v>
      </c>
      <c r="H1517" s="47">
        <v>0</v>
      </c>
      <c r="I1517" s="47">
        <v>0</v>
      </c>
      <c r="J1517" s="47">
        <v>0</v>
      </c>
      <c r="K1517" s="47">
        <v>0</v>
      </c>
      <c r="L1517" s="47">
        <v>0</v>
      </c>
      <c r="M1517" s="47">
        <v>0</v>
      </c>
      <c r="N1517" s="47">
        <v>0</v>
      </c>
      <c r="O1517" s="47">
        <v>0</v>
      </c>
      <c r="P1517" s="47">
        <v>0</v>
      </c>
      <c r="Q1517" s="47">
        <v>0</v>
      </c>
      <c r="R1517" s="47">
        <v>0</v>
      </c>
      <c r="S1517" s="47">
        <v>0</v>
      </c>
      <c r="T1517" s="47">
        <v>0</v>
      </c>
      <c r="U1517" s="47">
        <v>0</v>
      </c>
      <c r="V1517" s="47">
        <v>0</v>
      </c>
      <c r="W1517" s="47">
        <v>51.64</v>
      </c>
    </row>
    <row r="1518" spans="1:23" s="9" customFormat="1" ht="30" x14ac:dyDescent="0.25">
      <c r="A1518" s="100"/>
      <c r="B1518" s="43" t="s">
        <v>145</v>
      </c>
      <c r="C1518" s="47">
        <v>2.250489</v>
      </c>
      <c r="D1518" s="47">
        <v>0</v>
      </c>
      <c r="E1518" s="47">
        <v>0</v>
      </c>
      <c r="F1518" s="47">
        <v>37.265633999999999</v>
      </c>
      <c r="G1518" s="47">
        <v>0</v>
      </c>
      <c r="H1518" s="47">
        <v>0</v>
      </c>
      <c r="I1518" s="47">
        <v>0</v>
      </c>
      <c r="J1518" s="47">
        <v>0</v>
      </c>
      <c r="K1518" s="47">
        <v>0</v>
      </c>
      <c r="L1518" s="47">
        <v>0</v>
      </c>
      <c r="M1518" s="47">
        <v>0</v>
      </c>
      <c r="N1518" s="47">
        <v>0</v>
      </c>
      <c r="O1518" s="47">
        <v>0</v>
      </c>
      <c r="P1518" s="47">
        <v>0</v>
      </c>
      <c r="Q1518" s="47">
        <v>0</v>
      </c>
      <c r="R1518" s="47">
        <v>0</v>
      </c>
      <c r="S1518" s="47">
        <v>0</v>
      </c>
      <c r="T1518" s="47">
        <v>0</v>
      </c>
      <c r="U1518" s="47">
        <v>0</v>
      </c>
      <c r="V1518" s="47">
        <v>0</v>
      </c>
      <c r="W1518" s="47">
        <v>39.516123</v>
      </c>
    </row>
    <row r="1519" spans="1:23" s="9" customFormat="1" ht="30" x14ac:dyDescent="0.25">
      <c r="A1519" s="100"/>
      <c r="B1519" s="43" t="s">
        <v>160</v>
      </c>
      <c r="C1519" s="47">
        <v>2.8339799999999999</v>
      </c>
      <c r="D1519" s="47">
        <v>0</v>
      </c>
      <c r="E1519" s="47">
        <v>0</v>
      </c>
      <c r="F1519" s="47">
        <v>35.518597</v>
      </c>
      <c r="G1519" s="47">
        <v>0</v>
      </c>
      <c r="H1519" s="47">
        <v>0</v>
      </c>
      <c r="I1519" s="47">
        <v>0</v>
      </c>
      <c r="J1519" s="47">
        <v>0</v>
      </c>
      <c r="K1519" s="47">
        <v>0</v>
      </c>
      <c r="L1519" s="47">
        <v>0</v>
      </c>
      <c r="M1519" s="47">
        <v>0</v>
      </c>
      <c r="N1519" s="47">
        <v>0</v>
      </c>
      <c r="O1519" s="47">
        <v>0</v>
      </c>
      <c r="P1519" s="47">
        <v>0</v>
      </c>
      <c r="Q1519" s="47">
        <v>0</v>
      </c>
      <c r="R1519" s="47">
        <v>0</v>
      </c>
      <c r="S1519" s="47">
        <v>0</v>
      </c>
      <c r="T1519" s="47">
        <v>0</v>
      </c>
      <c r="U1519" s="47">
        <v>0</v>
      </c>
      <c r="V1519" s="47">
        <v>0</v>
      </c>
      <c r="W1519" s="47">
        <v>38.352576999999997</v>
      </c>
    </row>
    <row r="1520" spans="1:23" s="9" customFormat="1" x14ac:dyDescent="0.25">
      <c r="A1520" s="100"/>
      <c r="B1520" s="43" t="s">
        <v>161</v>
      </c>
      <c r="C1520" s="47">
        <v>1.875</v>
      </c>
      <c r="D1520" s="47">
        <v>0</v>
      </c>
      <c r="E1520" s="47">
        <v>0</v>
      </c>
      <c r="F1520" s="47">
        <v>22.411000000000001</v>
      </c>
      <c r="G1520" s="47">
        <v>0</v>
      </c>
      <c r="H1520" s="47">
        <v>0</v>
      </c>
      <c r="I1520" s="47">
        <v>0</v>
      </c>
      <c r="J1520" s="47">
        <v>0</v>
      </c>
      <c r="K1520" s="47">
        <v>0</v>
      </c>
      <c r="L1520" s="47">
        <v>0</v>
      </c>
      <c r="M1520" s="47">
        <v>0</v>
      </c>
      <c r="N1520" s="47">
        <v>0</v>
      </c>
      <c r="O1520" s="47">
        <v>0</v>
      </c>
      <c r="P1520" s="47">
        <v>0</v>
      </c>
      <c r="Q1520" s="47">
        <v>0</v>
      </c>
      <c r="R1520" s="47">
        <v>0</v>
      </c>
      <c r="S1520" s="47">
        <v>0</v>
      </c>
      <c r="T1520" s="47">
        <v>0</v>
      </c>
      <c r="U1520" s="47">
        <v>0</v>
      </c>
      <c r="V1520" s="47">
        <v>0</v>
      </c>
      <c r="W1520" s="47">
        <v>24.286000000000001</v>
      </c>
    </row>
    <row r="1521" spans="1:23" s="9" customFormat="1" x14ac:dyDescent="0.25">
      <c r="A1521" s="100"/>
      <c r="B1521" s="43" t="s">
        <v>163</v>
      </c>
      <c r="C1521" s="47">
        <v>6.5686039999999997</v>
      </c>
      <c r="D1521" s="47">
        <v>0</v>
      </c>
      <c r="E1521" s="47">
        <v>0</v>
      </c>
      <c r="F1521" s="47">
        <v>16.751432999999999</v>
      </c>
      <c r="G1521" s="47">
        <v>0</v>
      </c>
      <c r="H1521" s="47">
        <v>0</v>
      </c>
      <c r="I1521" s="47">
        <v>0</v>
      </c>
      <c r="J1521" s="47">
        <v>0</v>
      </c>
      <c r="K1521" s="47">
        <v>0</v>
      </c>
      <c r="L1521" s="47">
        <v>0</v>
      </c>
      <c r="M1521" s="47">
        <v>0</v>
      </c>
      <c r="N1521" s="47">
        <v>0</v>
      </c>
      <c r="O1521" s="47">
        <v>0</v>
      </c>
      <c r="P1521" s="47">
        <v>0</v>
      </c>
      <c r="Q1521" s="47">
        <v>0</v>
      </c>
      <c r="R1521" s="47">
        <v>0</v>
      </c>
      <c r="S1521" s="47">
        <v>0</v>
      </c>
      <c r="T1521" s="47">
        <v>0</v>
      </c>
      <c r="U1521" s="47">
        <v>0</v>
      </c>
      <c r="V1521" s="47">
        <v>0</v>
      </c>
      <c r="W1521" s="47">
        <v>23.320036999999999</v>
      </c>
    </row>
    <row r="1522" spans="1:23" s="9" customFormat="1" x14ac:dyDescent="0.25">
      <c r="A1522" s="100"/>
      <c r="B1522" s="43" t="s">
        <v>121</v>
      </c>
      <c r="C1522" s="47">
        <v>0</v>
      </c>
      <c r="D1522" s="47">
        <v>0</v>
      </c>
      <c r="E1522" s="47">
        <v>0</v>
      </c>
      <c r="F1522" s="47">
        <v>16.398344000000002</v>
      </c>
      <c r="G1522" s="47">
        <v>0</v>
      </c>
      <c r="H1522" s="47">
        <v>0</v>
      </c>
      <c r="I1522" s="47">
        <v>0</v>
      </c>
      <c r="J1522" s="47">
        <v>0</v>
      </c>
      <c r="K1522" s="47">
        <v>0</v>
      </c>
      <c r="L1522" s="47">
        <v>0</v>
      </c>
      <c r="M1522" s="47">
        <v>0</v>
      </c>
      <c r="N1522" s="47">
        <v>0</v>
      </c>
      <c r="O1522" s="47">
        <v>0</v>
      </c>
      <c r="P1522" s="47">
        <v>0</v>
      </c>
      <c r="Q1522" s="47">
        <v>0</v>
      </c>
      <c r="R1522" s="47">
        <v>0</v>
      </c>
      <c r="S1522" s="47">
        <v>0</v>
      </c>
      <c r="T1522" s="47">
        <v>0</v>
      </c>
      <c r="U1522" s="47">
        <v>0</v>
      </c>
      <c r="V1522" s="47">
        <v>0</v>
      </c>
      <c r="W1522" s="47">
        <v>16.398344000000002</v>
      </c>
    </row>
    <row r="1523" spans="1:23" s="9" customFormat="1" x14ac:dyDescent="0.25">
      <c r="A1523" s="93"/>
      <c r="B1523" s="46" t="s">
        <v>200</v>
      </c>
      <c r="C1523" s="66">
        <v>2773.611578</v>
      </c>
      <c r="D1523" s="66">
        <v>0</v>
      </c>
      <c r="E1523" s="66">
        <v>0</v>
      </c>
      <c r="F1523" s="66">
        <v>19495.929002000001</v>
      </c>
      <c r="G1523" s="66">
        <v>115.56100000000001</v>
      </c>
      <c r="H1523" s="66">
        <v>0</v>
      </c>
      <c r="I1523" s="66">
        <v>0</v>
      </c>
      <c r="J1523" s="66">
        <v>460.66</v>
      </c>
      <c r="K1523" s="66">
        <v>0</v>
      </c>
      <c r="L1523" s="66">
        <v>0</v>
      </c>
      <c r="M1523" s="66">
        <v>0</v>
      </c>
      <c r="N1523" s="66">
        <v>0</v>
      </c>
      <c r="O1523" s="66">
        <v>56.709000000000003</v>
      </c>
      <c r="P1523" s="66">
        <v>251.80099999999999</v>
      </c>
      <c r="Q1523" s="66">
        <v>0</v>
      </c>
      <c r="R1523" s="66">
        <v>0</v>
      </c>
      <c r="S1523" s="66">
        <v>0</v>
      </c>
      <c r="T1523" s="66">
        <v>0</v>
      </c>
      <c r="U1523" s="66">
        <v>0</v>
      </c>
      <c r="V1523" s="66">
        <v>0</v>
      </c>
      <c r="W1523" s="66">
        <v>23154.271580000001</v>
      </c>
    </row>
    <row r="1524" spans="1:23" s="9" customFormat="1" x14ac:dyDescent="0.25">
      <c r="A1524" s="92" t="s">
        <v>211</v>
      </c>
      <c r="B1524" s="43" t="s">
        <v>115</v>
      </c>
      <c r="C1524" s="47">
        <v>1083.5294759999999</v>
      </c>
      <c r="D1524" s="47">
        <v>0</v>
      </c>
      <c r="E1524" s="47">
        <v>0</v>
      </c>
      <c r="F1524" s="47">
        <v>6014.5574390000002</v>
      </c>
      <c r="G1524" s="47">
        <v>0</v>
      </c>
      <c r="H1524" s="47">
        <v>0</v>
      </c>
      <c r="I1524" s="47">
        <v>0</v>
      </c>
      <c r="J1524" s="47">
        <v>149.22</v>
      </c>
      <c r="K1524" s="47">
        <v>0</v>
      </c>
      <c r="L1524" s="47">
        <v>0</v>
      </c>
      <c r="M1524" s="47">
        <v>0</v>
      </c>
      <c r="N1524" s="47">
        <v>0</v>
      </c>
      <c r="O1524" s="47">
        <v>0</v>
      </c>
      <c r="P1524" s="47">
        <v>0</v>
      </c>
      <c r="Q1524" s="47">
        <v>0</v>
      </c>
      <c r="R1524" s="47">
        <v>0</v>
      </c>
      <c r="S1524" s="47">
        <v>0</v>
      </c>
      <c r="T1524" s="47">
        <v>0</v>
      </c>
      <c r="U1524" s="47">
        <v>0</v>
      </c>
      <c r="V1524" s="47">
        <v>0</v>
      </c>
      <c r="W1524" s="47">
        <v>7247.3069150000001</v>
      </c>
    </row>
    <row r="1525" spans="1:23" s="9" customFormat="1" x14ac:dyDescent="0.25">
      <c r="A1525" s="100"/>
      <c r="B1525" s="43" t="s">
        <v>141</v>
      </c>
      <c r="C1525" s="47">
        <v>1310.0744070000001</v>
      </c>
      <c r="D1525" s="47">
        <v>0</v>
      </c>
      <c r="E1525" s="47">
        <v>0</v>
      </c>
      <c r="F1525" s="47">
        <v>4798.1099880000002</v>
      </c>
      <c r="G1525" s="47">
        <v>0</v>
      </c>
      <c r="H1525" s="47">
        <v>0</v>
      </c>
      <c r="I1525" s="47">
        <v>0</v>
      </c>
      <c r="J1525" s="47">
        <v>0</v>
      </c>
      <c r="K1525" s="47">
        <v>0</v>
      </c>
      <c r="L1525" s="47">
        <v>0</v>
      </c>
      <c r="M1525" s="47">
        <v>0</v>
      </c>
      <c r="N1525" s="47">
        <v>0</v>
      </c>
      <c r="O1525" s="47">
        <v>0</v>
      </c>
      <c r="P1525" s="47">
        <v>0</v>
      </c>
      <c r="Q1525" s="47">
        <v>0</v>
      </c>
      <c r="R1525" s="47">
        <v>0</v>
      </c>
      <c r="S1525" s="47">
        <v>0</v>
      </c>
      <c r="T1525" s="47">
        <v>0</v>
      </c>
      <c r="U1525" s="47">
        <v>0</v>
      </c>
      <c r="V1525" s="47">
        <v>0</v>
      </c>
      <c r="W1525" s="47">
        <v>6108.1843950000002</v>
      </c>
    </row>
    <row r="1526" spans="1:23" s="9" customFormat="1" x14ac:dyDescent="0.25">
      <c r="A1526" s="100"/>
      <c r="B1526" s="43" t="s">
        <v>111</v>
      </c>
      <c r="C1526" s="47">
        <v>675.70289100000002</v>
      </c>
      <c r="D1526" s="47">
        <v>0</v>
      </c>
      <c r="E1526" s="47">
        <v>0</v>
      </c>
      <c r="F1526" s="47">
        <v>3237.9501190000001</v>
      </c>
      <c r="G1526" s="47">
        <v>40.418999999999997</v>
      </c>
      <c r="H1526" s="47">
        <v>0</v>
      </c>
      <c r="I1526" s="47">
        <v>0</v>
      </c>
      <c r="J1526" s="47">
        <v>26.54</v>
      </c>
      <c r="K1526" s="47">
        <v>45.34</v>
      </c>
      <c r="L1526" s="47">
        <v>0</v>
      </c>
      <c r="M1526" s="47">
        <v>0</v>
      </c>
      <c r="N1526" s="47">
        <v>0</v>
      </c>
      <c r="O1526" s="47">
        <v>11.465</v>
      </c>
      <c r="P1526" s="47">
        <v>50.994999999999997</v>
      </c>
      <c r="Q1526" s="47">
        <v>0</v>
      </c>
      <c r="R1526" s="47">
        <v>0</v>
      </c>
      <c r="S1526" s="47">
        <v>0</v>
      </c>
      <c r="T1526" s="47">
        <v>0</v>
      </c>
      <c r="U1526" s="47">
        <v>0</v>
      </c>
      <c r="V1526" s="47">
        <v>0</v>
      </c>
      <c r="W1526" s="47">
        <v>4088.41201</v>
      </c>
    </row>
    <row r="1527" spans="1:23" s="9" customFormat="1" x14ac:dyDescent="0.25">
      <c r="A1527" s="100"/>
      <c r="B1527" s="43" t="s">
        <v>149</v>
      </c>
      <c r="C1527" s="47">
        <v>236.52099999999999</v>
      </c>
      <c r="D1527" s="47">
        <v>0</v>
      </c>
      <c r="E1527" s="47">
        <v>0</v>
      </c>
      <c r="F1527" s="47">
        <v>2216.4659999999999</v>
      </c>
      <c r="G1527" s="47">
        <v>0</v>
      </c>
      <c r="H1527" s="47">
        <v>0</v>
      </c>
      <c r="I1527" s="47">
        <v>0</v>
      </c>
      <c r="J1527" s="47">
        <v>0</v>
      </c>
      <c r="K1527" s="47">
        <v>0</v>
      </c>
      <c r="L1527" s="47">
        <v>0</v>
      </c>
      <c r="M1527" s="47">
        <v>0</v>
      </c>
      <c r="N1527" s="47">
        <v>0</v>
      </c>
      <c r="O1527" s="47">
        <v>0</v>
      </c>
      <c r="P1527" s="47">
        <v>0</v>
      </c>
      <c r="Q1527" s="47">
        <v>0</v>
      </c>
      <c r="R1527" s="47">
        <v>0</v>
      </c>
      <c r="S1527" s="47">
        <v>0</v>
      </c>
      <c r="T1527" s="47">
        <v>0</v>
      </c>
      <c r="U1527" s="47">
        <v>0</v>
      </c>
      <c r="V1527" s="47">
        <v>0</v>
      </c>
      <c r="W1527" s="47">
        <v>2452.9870000000001</v>
      </c>
    </row>
    <row r="1528" spans="1:23" s="9" customFormat="1" x14ac:dyDescent="0.25">
      <c r="A1528" s="100"/>
      <c r="B1528" s="43" t="s">
        <v>148</v>
      </c>
      <c r="C1528" s="47">
        <v>90.038205000000005</v>
      </c>
      <c r="D1528" s="47">
        <v>0</v>
      </c>
      <c r="E1528" s="47">
        <v>0</v>
      </c>
      <c r="F1528" s="47">
        <v>1841.739583</v>
      </c>
      <c r="G1528" s="47">
        <v>0</v>
      </c>
      <c r="H1528" s="47">
        <v>0</v>
      </c>
      <c r="I1528" s="47">
        <v>0</v>
      </c>
      <c r="J1528" s="47">
        <v>0</v>
      </c>
      <c r="K1528" s="47">
        <v>0</v>
      </c>
      <c r="L1528" s="47">
        <v>0</v>
      </c>
      <c r="M1528" s="47">
        <v>0</v>
      </c>
      <c r="N1528" s="47">
        <v>0</v>
      </c>
      <c r="O1528" s="47">
        <v>0</v>
      </c>
      <c r="P1528" s="47">
        <v>0</v>
      </c>
      <c r="Q1528" s="47">
        <v>0</v>
      </c>
      <c r="R1528" s="47">
        <v>0</v>
      </c>
      <c r="S1528" s="47">
        <v>0</v>
      </c>
      <c r="T1528" s="47">
        <v>0</v>
      </c>
      <c r="U1528" s="47">
        <v>0</v>
      </c>
      <c r="V1528" s="47">
        <v>0</v>
      </c>
      <c r="W1528" s="47">
        <v>1931.7777880000001</v>
      </c>
    </row>
    <row r="1529" spans="1:23" s="9" customFormat="1" x14ac:dyDescent="0.25">
      <c r="A1529" s="100"/>
      <c r="B1529" s="43" t="s">
        <v>143</v>
      </c>
      <c r="C1529" s="47">
        <v>297.21636000000001</v>
      </c>
      <c r="D1529" s="47">
        <v>0</v>
      </c>
      <c r="E1529" s="47">
        <v>0</v>
      </c>
      <c r="F1529" s="47">
        <v>1610.237314</v>
      </c>
      <c r="G1529" s="47">
        <v>0</v>
      </c>
      <c r="H1529" s="47">
        <v>0</v>
      </c>
      <c r="I1529" s="47">
        <v>0</v>
      </c>
      <c r="J1529" s="47">
        <v>0</v>
      </c>
      <c r="K1529" s="47">
        <v>0</v>
      </c>
      <c r="L1529" s="47">
        <v>0</v>
      </c>
      <c r="M1529" s="47">
        <v>0</v>
      </c>
      <c r="N1529" s="47">
        <v>0</v>
      </c>
      <c r="O1529" s="47">
        <v>0</v>
      </c>
      <c r="P1529" s="47">
        <v>0</v>
      </c>
      <c r="Q1529" s="47">
        <v>0</v>
      </c>
      <c r="R1529" s="47">
        <v>0</v>
      </c>
      <c r="S1529" s="47">
        <v>0</v>
      </c>
      <c r="T1529" s="47">
        <v>0</v>
      </c>
      <c r="U1529" s="47">
        <v>0</v>
      </c>
      <c r="V1529" s="47">
        <v>0</v>
      </c>
      <c r="W1529" s="47">
        <v>1907.4536740000001</v>
      </c>
    </row>
    <row r="1530" spans="1:23" s="9" customFormat="1" x14ac:dyDescent="0.25">
      <c r="A1530" s="100"/>
      <c r="B1530" s="43" t="s">
        <v>156</v>
      </c>
      <c r="C1530" s="47">
        <v>302.69299999999998</v>
      </c>
      <c r="D1530" s="47">
        <v>0</v>
      </c>
      <c r="E1530" s="47">
        <v>0</v>
      </c>
      <c r="F1530" s="47">
        <v>1487.0509999999999</v>
      </c>
      <c r="G1530" s="47">
        <v>0</v>
      </c>
      <c r="H1530" s="47">
        <v>0</v>
      </c>
      <c r="I1530" s="47">
        <v>0</v>
      </c>
      <c r="J1530" s="47">
        <v>0</v>
      </c>
      <c r="K1530" s="47">
        <v>0</v>
      </c>
      <c r="L1530" s="47">
        <v>0</v>
      </c>
      <c r="M1530" s="47">
        <v>0</v>
      </c>
      <c r="N1530" s="47">
        <v>0</v>
      </c>
      <c r="O1530" s="47">
        <v>0</v>
      </c>
      <c r="P1530" s="47">
        <v>0</v>
      </c>
      <c r="Q1530" s="47">
        <v>0</v>
      </c>
      <c r="R1530" s="47">
        <v>0</v>
      </c>
      <c r="S1530" s="47">
        <v>0</v>
      </c>
      <c r="T1530" s="47">
        <v>0</v>
      </c>
      <c r="U1530" s="47">
        <v>0</v>
      </c>
      <c r="V1530" s="47">
        <v>0</v>
      </c>
      <c r="W1530" s="47">
        <v>1789.7439999999999</v>
      </c>
    </row>
    <row r="1531" spans="1:23" s="9" customFormat="1" x14ac:dyDescent="0.25">
      <c r="A1531" s="100"/>
      <c r="B1531" s="43" t="s">
        <v>161</v>
      </c>
      <c r="C1531" s="47">
        <v>3.3279999999999998</v>
      </c>
      <c r="D1531" s="47">
        <v>0</v>
      </c>
      <c r="E1531" s="47">
        <v>0</v>
      </c>
      <c r="F1531" s="47">
        <v>1384.2370000000001</v>
      </c>
      <c r="G1531" s="47">
        <v>0</v>
      </c>
      <c r="H1531" s="47">
        <v>0</v>
      </c>
      <c r="I1531" s="47">
        <v>0</v>
      </c>
      <c r="J1531" s="47">
        <v>0</v>
      </c>
      <c r="K1531" s="47">
        <v>0</v>
      </c>
      <c r="L1531" s="47">
        <v>0</v>
      </c>
      <c r="M1531" s="47">
        <v>0</v>
      </c>
      <c r="N1531" s="47">
        <v>0</v>
      </c>
      <c r="O1531" s="47">
        <v>0</v>
      </c>
      <c r="P1531" s="47">
        <v>0</v>
      </c>
      <c r="Q1531" s="47">
        <v>0</v>
      </c>
      <c r="R1531" s="47">
        <v>0</v>
      </c>
      <c r="S1531" s="47">
        <v>0</v>
      </c>
      <c r="T1531" s="47">
        <v>0</v>
      </c>
      <c r="U1531" s="47">
        <v>0</v>
      </c>
      <c r="V1531" s="47">
        <v>0</v>
      </c>
      <c r="W1531" s="47">
        <v>1387.5650000000001</v>
      </c>
    </row>
    <row r="1532" spans="1:23" s="9" customFormat="1" ht="30" x14ac:dyDescent="0.25">
      <c r="A1532" s="100"/>
      <c r="B1532" s="43" t="s">
        <v>157</v>
      </c>
      <c r="C1532" s="47">
        <v>47.198999999999998</v>
      </c>
      <c r="D1532" s="47">
        <v>0</v>
      </c>
      <c r="E1532" s="47">
        <v>0</v>
      </c>
      <c r="F1532" s="47">
        <v>1187.77</v>
      </c>
      <c r="G1532" s="47">
        <v>0</v>
      </c>
      <c r="H1532" s="47">
        <v>0</v>
      </c>
      <c r="I1532" s="47">
        <v>0</v>
      </c>
      <c r="J1532" s="47">
        <v>0</v>
      </c>
      <c r="K1532" s="47">
        <v>0</v>
      </c>
      <c r="L1532" s="47">
        <v>0</v>
      </c>
      <c r="M1532" s="47">
        <v>0</v>
      </c>
      <c r="N1532" s="47">
        <v>0</v>
      </c>
      <c r="O1532" s="47">
        <v>0</v>
      </c>
      <c r="P1532" s="47">
        <v>0</v>
      </c>
      <c r="Q1532" s="47">
        <v>0</v>
      </c>
      <c r="R1532" s="47">
        <v>0</v>
      </c>
      <c r="S1532" s="47">
        <v>0</v>
      </c>
      <c r="T1532" s="47">
        <v>0</v>
      </c>
      <c r="U1532" s="47">
        <v>0</v>
      </c>
      <c r="V1532" s="47">
        <v>0</v>
      </c>
      <c r="W1532" s="47">
        <v>1234.9690000000001</v>
      </c>
    </row>
    <row r="1533" spans="1:23" s="9" customFormat="1" x14ac:dyDescent="0.25">
      <c r="A1533" s="100"/>
      <c r="B1533" s="43" t="s">
        <v>113</v>
      </c>
      <c r="C1533" s="47">
        <v>58.009</v>
      </c>
      <c r="D1533" s="47">
        <v>0</v>
      </c>
      <c r="E1533" s="47">
        <v>0</v>
      </c>
      <c r="F1533" s="47">
        <v>1103.932</v>
      </c>
      <c r="G1533" s="47">
        <v>0</v>
      </c>
      <c r="H1533" s="47">
        <v>0</v>
      </c>
      <c r="I1533" s="47">
        <v>0</v>
      </c>
      <c r="J1533" s="47">
        <v>0</v>
      </c>
      <c r="K1533" s="47">
        <v>0</v>
      </c>
      <c r="L1533" s="47">
        <v>0</v>
      </c>
      <c r="M1533" s="47">
        <v>0</v>
      </c>
      <c r="N1533" s="47">
        <v>0</v>
      </c>
      <c r="O1533" s="47">
        <v>0</v>
      </c>
      <c r="P1533" s="47">
        <v>0</v>
      </c>
      <c r="Q1533" s="47">
        <v>0</v>
      </c>
      <c r="R1533" s="47">
        <v>0</v>
      </c>
      <c r="S1533" s="47">
        <v>0</v>
      </c>
      <c r="T1533" s="47">
        <v>0</v>
      </c>
      <c r="U1533" s="47">
        <v>0</v>
      </c>
      <c r="V1533" s="47">
        <v>0</v>
      </c>
      <c r="W1533" s="47">
        <v>1161.941</v>
      </c>
    </row>
    <row r="1534" spans="1:23" s="9" customFormat="1" x14ac:dyDescent="0.25">
      <c r="A1534" s="100"/>
      <c r="B1534" s="43" t="s">
        <v>154</v>
      </c>
      <c r="C1534" s="47">
        <v>36.427</v>
      </c>
      <c r="D1534" s="47">
        <v>0</v>
      </c>
      <c r="E1534" s="47">
        <v>0</v>
      </c>
      <c r="F1534" s="47">
        <v>917.37199999999996</v>
      </c>
      <c r="G1534" s="47">
        <v>0</v>
      </c>
      <c r="H1534" s="47">
        <v>0</v>
      </c>
      <c r="I1534" s="47">
        <v>0</v>
      </c>
      <c r="J1534" s="47">
        <v>0</v>
      </c>
      <c r="K1534" s="47">
        <v>0</v>
      </c>
      <c r="L1534" s="47">
        <v>0</v>
      </c>
      <c r="M1534" s="47">
        <v>0</v>
      </c>
      <c r="N1534" s="47">
        <v>0</v>
      </c>
      <c r="O1534" s="47">
        <v>0</v>
      </c>
      <c r="P1534" s="47">
        <v>0</v>
      </c>
      <c r="Q1534" s="47">
        <v>0</v>
      </c>
      <c r="R1534" s="47">
        <v>0</v>
      </c>
      <c r="S1534" s="47">
        <v>0</v>
      </c>
      <c r="T1534" s="47">
        <v>0</v>
      </c>
      <c r="U1534" s="47">
        <v>0</v>
      </c>
      <c r="V1534" s="47">
        <v>0</v>
      </c>
      <c r="W1534" s="47">
        <v>953.79899999999998</v>
      </c>
    </row>
    <row r="1535" spans="1:23" s="9" customFormat="1" x14ac:dyDescent="0.25">
      <c r="A1535" s="100"/>
      <c r="B1535" s="43" t="s">
        <v>146</v>
      </c>
      <c r="C1535" s="47">
        <v>108.39700000000001</v>
      </c>
      <c r="D1535" s="47">
        <v>0</v>
      </c>
      <c r="E1535" s="47">
        <v>0</v>
      </c>
      <c r="F1535" s="47">
        <v>808.39300000000003</v>
      </c>
      <c r="G1535" s="47">
        <v>0</v>
      </c>
      <c r="H1535" s="47">
        <v>0</v>
      </c>
      <c r="I1535" s="47">
        <v>0</v>
      </c>
      <c r="J1535" s="47">
        <v>0</v>
      </c>
      <c r="K1535" s="47">
        <v>0</v>
      </c>
      <c r="L1535" s="47">
        <v>0</v>
      </c>
      <c r="M1535" s="47">
        <v>0</v>
      </c>
      <c r="N1535" s="47">
        <v>0</v>
      </c>
      <c r="O1535" s="47">
        <v>0</v>
      </c>
      <c r="P1535" s="47">
        <v>0</v>
      </c>
      <c r="Q1535" s="47">
        <v>0</v>
      </c>
      <c r="R1535" s="47">
        <v>0</v>
      </c>
      <c r="S1535" s="47">
        <v>0</v>
      </c>
      <c r="T1535" s="47">
        <v>0</v>
      </c>
      <c r="U1535" s="47">
        <v>0</v>
      </c>
      <c r="V1535" s="47">
        <v>0</v>
      </c>
      <c r="W1535" s="47">
        <v>916.79</v>
      </c>
    </row>
    <row r="1536" spans="1:23" s="9" customFormat="1" ht="30" x14ac:dyDescent="0.25">
      <c r="A1536" s="100"/>
      <c r="B1536" s="43" t="s">
        <v>145</v>
      </c>
      <c r="C1536" s="47">
        <v>71.822995000000006</v>
      </c>
      <c r="D1536" s="47">
        <v>0</v>
      </c>
      <c r="E1536" s="47">
        <v>0</v>
      </c>
      <c r="F1536" s="47">
        <v>737.91500099999996</v>
      </c>
      <c r="G1536" s="47">
        <v>0</v>
      </c>
      <c r="H1536" s="47">
        <v>0</v>
      </c>
      <c r="I1536" s="47">
        <v>0</v>
      </c>
      <c r="J1536" s="47">
        <v>0</v>
      </c>
      <c r="K1536" s="47">
        <v>0</v>
      </c>
      <c r="L1536" s="47">
        <v>0</v>
      </c>
      <c r="M1536" s="47">
        <v>0</v>
      </c>
      <c r="N1536" s="47">
        <v>0</v>
      </c>
      <c r="O1536" s="47">
        <v>0</v>
      </c>
      <c r="P1536" s="47">
        <v>0</v>
      </c>
      <c r="Q1536" s="47">
        <v>0</v>
      </c>
      <c r="R1536" s="47">
        <v>0</v>
      </c>
      <c r="S1536" s="47">
        <v>0</v>
      </c>
      <c r="T1536" s="47">
        <v>0</v>
      </c>
      <c r="U1536" s="47">
        <v>0</v>
      </c>
      <c r="V1536" s="47">
        <v>0</v>
      </c>
      <c r="W1536" s="47">
        <v>809.73799599999995</v>
      </c>
    </row>
    <row r="1537" spans="1:23" s="9" customFormat="1" x14ac:dyDescent="0.25">
      <c r="A1537" s="100"/>
      <c r="B1537" s="43" t="s">
        <v>142</v>
      </c>
      <c r="C1537" s="47">
        <v>114.586</v>
      </c>
      <c r="D1537" s="47">
        <v>0</v>
      </c>
      <c r="E1537" s="47">
        <v>0</v>
      </c>
      <c r="F1537" s="47">
        <v>598.69600000000003</v>
      </c>
      <c r="G1537" s="47">
        <v>0</v>
      </c>
      <c r="H1537" s="47">
        <v>0</v>
      </c>
      <c r="I1537" s="47">
        <v>0</v>
      </c>
      <c r="J1537" s="47">
        <v>0</v>
      </c>
      <c r="K1537" s="47">
        <v>0</v>
      </c>
      <c r="L1537" s="47">
        <v>0</v>
      </c>
      <c r="M1537" s="47">
        <v>0</v>
      </c>
      <c r="N1537" s="47">
        <v>0</v>
      </c>
      <c r="O1537" s="47">
        <v>0</v>
      </c>
      <c r="P1537" s="47">
        <v>0</v>
      </c>
      <c r="Q1537" s="47">
        <v>0</v>
      </c>
      <c r="R1537" s="47">
        <v>0</v>
      </c>
      <c r="S1537" s="47">
        <v>0</v>
      </c>
      <c r="T1537" s="47">
        <v>0</v>
      </c>
      <c r="U1537" s="47">
        <v>0</v>
      </c>
      <c r="V1537" s="47">
        <v>0</v>
      </c>
      <c r="W1537" s="47">
        <v>713.28200000000004</v>
      </c>
    </row>
    <row r="1538" spans="1:23" s="9" customFormat="1" x14ac:dyDescent="0.25">
      <c r="A1538" s="100"/>
      <c r="B1538" s="43" t="s">
        <v>114</v>
      </c>
      <c r="C1538" s="47">
        <v>0</v>
      </c>
      <c r="D1538" s="47">
        <v>0</v>
      </c>
      <c r="E1538" s="47">
        <v>0</v>
      </c>
      <c r="F1538" s="47">
        <v>0</v>
      </c>
      <c r="G1538" s="47">
        <v>0</v>
      </c>
      <c r="H1538" s="47">
        <v>0</v>
      </c>
      <c r="I1538" s="47">
        <v>0</v>
      </c>
      <c r="J1538" s="47">
        <v>0</v>
      </c>
      <c r="K1538" s="47">
        <v>0</v>
      </c>
      <c r="L1538" s="47">
        <v>0</v>
      </c>
      <c r="M1538" s="47">
        <v>0</v>
      </c>
      <c r="N1538" s="47">
        <v>0</v>
      </c>
      <c r="O1538" s="47">
        <v>69.861999999999995</v>
      </c>
      <c r="P1538" s="47">
        <v>710.42</v>
      </c>
      <c r="Q1538" s="47">
        <v>0</v>
      </c>
      <c r="R1538" s="47">
        <v>0</v>
      </c>
      <c r="S1538" s="47">
        <v>0</v>
      </c>
      <c r="T1538" s="47">
        <v>0</v>
      </c>
      <c r="U1538" s="47">
        <v>0</v>
      </c>
      <c r="V1538" s="47">
        <v>0</v>
      </c>
      <c r="W1538" s="47">
        <v>780.28200000000004</v>
      </c>
    </row>
    <row r="1539" spans="1:23" s="9" customFormat="1" x14ac:dyDescent="0.25">
      <c r="A1539" s="100"/>
      <c r="B1539" s="43" t="s">
        <v>150</v>
      </c>
      <c r="C1539" s="47">
        <v>28.580220000000001</v>
      </c>
      <c r="D1539" s="47">
        <v>0</v>
      </c>
      <c r="E1539" s="47">
        <v>0</v>
      </c>
      <c r="F1539" s="47">
        <v>620.49337000000003</v>
      </c>
      <c r="G1539" s="47">
        <v>0</v>
      </c>
      <c r="H1539" s="47">
        <v>0</v>
      </c>
      <c r="I1539" s="47">
        <v>0</v>
      </c>
      <c r="J1539" s="47">
        <v>0</v>
      </c>
      <c r="K1539" s="47">
        <v>0</v>
      </c>
      <c r="L1539" s="47">
        <v>0</v>
      </c>
      <c r="M1539" s="47">
        <v>0</v>
      </c>
      <c r="N1539" s="47">
        <v>0</v>
      </c>
      <c r="O1539" s="47">
        <v>0</v>
      </c>
      <c r="P1539" s="47">
        <v>0</v>
      </c>
      <c r="Q1539" s="47">
        <v>0</v>
      </c>
      <c r="R1539" s="47">
        <v>0</v>
      </c>
      <c r="S1539" s="47">
        <v>0</v>
      </c>
      <c r="T1539" s="47">
        <v>0</v>
      </c>
      <c r="U1539" s="47">
        <v>0</v>
      </c>
      <c r="V1539" s="47">
        <v>0</v>
      </c>
      <c r="W1539" s="47">
        <v>649.07358999999997</v>
      </c>
    </row>
    <row r="1540" spans="1:23" s="9" customFormat="1" x14ac:dyDescent="0.25">
      <c r="A1540" s="100"/>
      <c r="B1540" s="43" t="s">
        <v>151</v>
      </c>
      <c r="C1540" s="47">
        <v>21.623000000000001</v>
      </c>
      <c r="D1540" s="47">
        <v>0</v>
      </c>
      <c r="E1540" s="47">
        <v>0</v>
      </c>
      <c r="F1540" s="47">
        <v>379.66199999999998</v>
      </c>
      <c r="G1540" s="47">
        <v>0</v>
      </c>
      <c r="H1540" s="47">
        <v>0</v>
      </c>
      <c r="I1540" s="47">
        <v>0</v>
      </c>
      <c r="J1540" s="47">
        <v>0</v>
      </c>
      <c r="K1540" s="47">
        <v>0</v>
      </c>
      <c r="L1540" s="47">
        <v>0</v>
      </c>
      <c r="M1540" s="47">
        <v>0</v>
      </c>
      <c r="N1540" s="47">
        <v>0</v>
      </c>
      <c r="O1540" s="47">
        <v>0</v>
      </c>
      <c r="P1540" s="47">
        <v>0</v>
      </c>
      <c r="Q1540" s="47">
        <v>0</v>
      </c>
      <c r="R1540" s="47">
        <v>0</v>
      </c>
      <c r="S1540" s="47">
        <v>0</v>
      </c>
      <c r="T1540" s="47">
        <v>0</v>
      </c>
      <c r="U1540" s="47">
        <v>0</v>
      </c>
      <c r="V1540" s="47">
        <v>0</v>
      </c>
      <c r="W1540" s="47">
        <v>401.28500000000003</v>
      </c>
    </row>
    <row r="1541" spans="1:23" s="9" customFormat="1" x14ac:dyDescent="0.25">
      <c r="A1541" s="100"/>
      <c r="B1541" s="43" t="s">
        <v>166</v>
      </c>
      <c r="C1541" s="47">
        <v>9.2583179999999992</v>
      </c>
      <c r="D1541" s="47">
        <v>0</v>
      </c>
      <c r="E1541" s="47">
        <v>0</v>
      </c>
      <c r="F1541" s="47">
        <v>237.117615</v>
      </c>
      <c r="G1541" s="47">
        <v>0</v>
      </c>
      <c r="H1541" s="47">
        <v>0</v>
      </c>
      <c r="I1541" s="47">
        <v>0</v>
      </c>
      <c r="J1541" s="47">
        <v>0</v>
      </c>
      <c r="K1541" s="47">
        <v>0</v>
      </c>
      <c r="L1541" s="47">
        <v>0</v>
      </c>
      <c r="M1541" s="47">
        <v>0</v>
      </c>
      <c r="N1541" s="47">
        <v>0</v>
      </c>
      <c r="O1541" s="47">
        <v>0</v>
      </c>
      <c r="P1541" s="47">
        <v>0</v>
      </c>
      <c r="Q1541" s="47">
        <v>0</v>
      </c>
      <c r="R1541" s="47">
        <v>0</v>
      </c>
      <c r="S1541" s="47">
        <v>0</v>
      </c>
      <c r="T1541" s="47">
        <v>0</v>
      </c>
      <c r="U1541" s="47">
        <v>0</v>
      </c>
      <c r="V1541" s="47">
        <v>0</v>
      </c>
      <c r="W1541" s="47">
        <v>246.375933</v>
      </c>
    </row>
    <row r="1542" spans="1:23" s="9" customFormat="1" x14ac:dyDescent="0.25">
      <c r="A1542" s="100"/>
      <c r="B1542" s="43" t="s">
        <v>155</v>
      </c>
      <c r="C1542" s="47">
        <v>5.9340000000000002</v>
      </c>
      <c r="D1542" s="47">
        <v>0</v>
      </c>
      <c r="E1542" s="47">
        <v>0</v>
      </c>
      <c r="F1542" s="47">
        <v>232.691</v>
      </c>
      <c r="G1542" s="47">
        <v>0</v>
      </c>
      <c r="H1542" s="47">
        <v>0</v>
      </c>
      <c r="I1542" s="47">
        <v>0</v>
      </c>
      <c r="J1542" s="47">
        <v>0</v>
      </c>
      <c r="K1542" s="47">
        <v>0</v>
      </c>
      <c r="L1542" s="47">
        <v>0</v>
      </c>
      <c r="M1542" s="47">
        <v>0</v>
      </c>
      <c r="N1542" s="47">
        <v>0</v>
      </c>
      <c r="O1542" s="47">
        <v>0</v>
      </c>
      <c r="P1542" s="47">
        <v>0</v>
      </c>
      <c r="Q1542" s="47">
        <v>0</v>
      </c>
      <c r="R1542" s="47">
        <v>0</v>
      </c>
      <c r="S1542" s="47">
        <v>0</v>
      </c>
      <c r="T1542" s="47">
        <v>0</v>
      </c>
      <c r="U1542" s="47">
        <v>0</v>
      </c>
      <c r="V1542" s="47">
        <v>0</v>
      </c>
      <c r="W1542" s="47">
        <v>238.625</v>
      </c>
    </row>
    <row r="1543" spans="1:23" s="9" customFormat="1" ht="30" x14ac:dyDescent="0.25">
      <c r="A1543" s="100"/>
      <c r="B1543" s="43" t="s">
        <v>160</v>
      </c>
      <c r="C1543" s="47">
        <v>30.913029999999999</v>
      </c>
      <c r="D1543" s="47">
        <v>0</v>
      </c>
      <c r="E1543" s="47">
        <v>0</v>
      </c>
      <c r="F1543" s="47">
        <v>202.9051</v>
      </c>
      <c r="G1543" s="47">
        <v>0</v>
      </c>
      <c r="H1543" s="47">
        <v>0</v>
      </c>
      <c r="I1543" s="47">
        <v>0</v>
      </c>
      <c r="J1543" s="47">
        <v>0</v>
      </c>
      <c r="K1543" s="47">
        <v>0</v>
      </c>
      <c r="L1543" s="47">
        <v>0</v>
      </c>
      <c r="M1543" s="47">
        <v>0</v>
      </c>
      <c r="N1543" s="47">
        <v>0</v>
      </c>
      <c r="O1543" s="47">
        <v>0</v>
      </c>
      <c r="P1543" s="47">
        <v>0</v>
      </c>
      <c r="Q1543" s="47">
        <v>0</v>
      </c>
      <c r="R1543" s="47">
        <v>0</v>
      </c>
      <c r="S1543" s="47">
        <v>0</v>
      </c>
      <c r="T1543" s="47">
        <v>0</v>
      </c>
      <c r="U1543" s="47">
        <v>0</v>
      </c>
      <c r="V1543" s="47">
        <v>0</v>
      </c>
      <c r="W1543" s="47">
        <v>233.81813</v>
      </c>
    </row>
    <row r="1544" spans="1:23" s="9" customFormat="1" x14ac:dyDescent="0.25">
      <c r="A1544" s="100"/>
      <c r="B1544" s="43" t="s">
        <v>159</v>
      </c>
      <c r="C1544" s="47">
        <v>9.9130000000000003</v>
      </c>
      <c r="D1544" s="47">
        <v>0</v>
      </c>
      <c r="E1544" s="47">
        <v>0</v>
      </c>
      <c r="F1544" s="47">
        <v>195.97399999999999</v>
      </c>
      <c r="G1544" s="47">
        <v>0</v>
      </c>
      <c r="H1544" s="47">
        <v>0</v>
      </c>
      <c r="I1544" s="47">
        <v>0</v>
      </c>
      <c r="J1544" s="47">
        <v>0</v>
      </c>
      <c r="K1544" s="47">
        <v>0</v>
      </c>
      <c r="L1544" s="47">
        <v>0</v>
      </c>
      <c r="M1544" s="47">
        <v>0</v>
      </c>
      <c r="N1544" s="47">
        <v>0</v>
      </c>
      <c r="O1544" s="47">
        <v>0</v>
      </c>
      <c r="P1544" s="47">
        <v>0</v>
      </c>
      <c r="Q1544" s="47">
        <v>0</v>
      </c>
      <c r="R1544" s="47">
        <v>0</v>
      </c>
      <c r="S1544" s="47">
        <v>0</v>
      </c>
      <c r="T1544" s="47">
        <v>0</v>
      </c>
      <c r="U1544" s="47">
        <v>0</v>
      </c>
      <c r="V1544" s="47">
        <v>0</v>
      </c>
      <c r="W1544" s="47">
        <v>205.887</v>
      </c>
    </row>
    <row r="1545" spans="1:23" s="9" customFormat="1" x14ac:dyDescent="0.25">
      <c r="A1545" s="100"/>
      <c r="B1545" s="43" t="s">
        <v>152</v>
      </c>
      <c r="C1545" s="47">
        <v>23.087</v>
      </c>
      <c r="D1545" s="47">
        <v>0</v>
      </c>
      <c r="E1545" s="47">
        <v>0</v>
      </c>
      <c r="F1545" s="47">
        <v>165.714</v>
      </c>
      <c r="G1545" s="47">
        <v>0</v>
      </c>
      <c r="H1545" s="47">
        <v>0</v>
      </c>
      <c r="I1545" s="47">
        <v>0</v>
      </c>
      <c r="J1545" s="47">
        <v>0</v>
      </c>
      <c r="K1545" s="47">
        <v>0</v>
      </c>
      <c r="L1545" s="47">
        <v>0</v>
      </c>
      <c r="M1545" s="47">
        <v>0</v>
      </c>
      <c r="N1545" s="47">
        <v>0</v>
      </c>
      <c r="O1545" s="47">
        <v>0</v>
      </c>
      <c r="P1545" s="47">
        <v>0</v>
      </c>
      <c r="Q1545" s="47">
        <v>0</v>
      </c>
      <c r="R1545" s="47">
        <v>0</v>
      </c>
      <c r="S1545" s="47">
        <v>0</v>
      </c>
      <c r="T1545" s="47">
        <v>0</v>
      </c>
      <c r="U1545" s="47">
        <v>0</v>
      </c>
      <c r="V1545" s="47">
        <v>0</v>
      </c>
      <c r="W1545" s="47">
        <v>188.80099999999999</v>
      </c>
    </row>
    <row r="1546" spans="1:23" s="9" customFormat="1" x14ac:dyDescent="0.25">
      <c r="A1546" s="100"/>
      <c r="B1546" s="43" t="s">
        <v>137</v>
      </c>
      <c r="C1546" s="47">
        <v>17.684248</v>
      </c>
      <c r="D1546" s="47">
        <v>0</v>
      </c>
      <c r="E1546" s="47">
        <v>0</v>
      </c>
      <c r="F1546" s="47">
        <v>109.977721</v>
      </c>
      <c r="G1546" s="47">
        <v>0</v>
      </c>
      <c r="H1546" s="47">
        <v>0</v>
      </c>
      <c r="I1546" s="47">
        <v>0</v>
      </c>
      <c r="J1546" s="47">
        <v>0</v>
      </c>
      <c r="K1546" s="47">
        <v>0</v>
      </c>
      <c r="L1546" s="47">
        <v>0</v>
      </c>
      <c r="M1546" s="47">
        <v>0</v>
      </c>
      <c r="N1546" s="47">
        <v>0</v>
      </c>
      <c r="O1546" s="47">
        <v>0</v>
      </c>
      <c r="P1546" s="47">
        <v>0</v>
      </c>
      <c r="Q1546" s="47">
        <v>0</v>
      </c>
      <c r="R1546" s="47">
        <v>0</v>
      </c>
      <c r="S1546" s="47">
        <v>0</v>
      </c>
      <c r="T1546" s="47">
        <v>0</v>
      </c>
      <c r="U1546" s="47">
        <v>0</v>
      </c>
      <c r="V1546" s="47">
        <v>0</v>
      </c>
      <c r="W1546" s="47">
        <v>127.661969</v>
      </c>
    </row>
    <row r="1547" spans="1:23" s="9" customFormat="1" x14ac:dyDescent="0.25">
      <c r="A1547" s="100"/>
      <c r="B1547" s="43" t="s">
        <v>147</v>
      </c>
      <c r="C1547" s="47">
        <v>12.576000000000001</v>
      </c>
      <c r="D1547" s="47">
        <v>0</v>
      </c>
      <c r="E1547" s="47">
        <v>0</v>
      </c>
      <c r="F1547" s="47">
        <v>99.353999999999999</v>
      </c>
      <c r="G1547" s="47">
        <v>0</v>
      </c>
      <c r="H1547" s="47">
        <v>0</v>
      </c>
      <c r="I1547" s="47">
        <v>0</v>
      </c>
      <c r="J1547" s="47">
        <v>0</v>
      </c>
      <c r="K1547" s="47">
        <v>0</v>
      </c>
      <c r="L1547" s="47">
        <v>0</v>
      </c>
      <c r="M1547" s="47">
        <v>0</v>
      </c>
      <c r="N1547" s="47">
        <v>0</v>
      </c>
      <c r="O1547" s="47">
        <v>0</v>
      </c>
      <c r="P1547" s="47">
        <v>0</v>
      </c>
      <c r="Q1547" s="47">
        <v>0</v>
      </c>
      <c r="R1547" s="47">
        <v>0</v>
      </c>
      <c r="S1547" s="47">
        <v>0</v>
      </c>
      <c r="T1547" s="47">
        <v>0</v>
      </c>
      <c r="U1547" s="47">
        <v>0</v>
      </c>
      <c r="V1547" s="47">
        <v>0</v>
      </c>
      <c r="W1547" s="47">
        <v>111.93</v>
      </c>
    </row>
    <row r="1548" spans="1:23" s="9" customFormat="1" x14ac:dyDescent="0.25">
      <c r="A1548" s="100"/>
      <c r="B1548" s="43" t="s">
        <v>158</v>
      </c>
      <c r="C1548" s="47">
        <v>4.3050839999999999</v>
      </c>
      <c r="D1548" s="47">
        <v>0</v>
      </c>
      <c r="E1548" s="47">
        <v>0</v>
      </c>
      <c r="F1548" s="47">
        <v>92.549768999999998</v>
      </c>
      <c r="G1548" s="47">
        <v>0</v>
      </c>
      <c r="H1548" s="47">
        <v>0</v>
      </c>
      <c r="I1548" s="47">
        <v>0</v>
      </c>
      <c r="J1548" s="47">
        <v>0</v>
      </c>
      <c r="K1548" s="47">
        <v>0</v>
      </c>
      <c r="L1548" s="47">
        <v>0</v>
      </c>
      <c r="M1548" s="47">
        <v>0</v>
      </c>
      <c r="N1548" s="47">
        <v>0</v>
      </c>
      <c r="O1548" s="47">
        <v>0</v>
      </c>
      <c r="P1548" s="47">
        <v>0</v>
      </c>
      <c r="Q1548" s="47">
        <v>0</v>
      </c>
      <c r="R1548" s="47">
        <v>0</v>
      </c>
      <c r="S1548" s="47">
        <v>0</v>
      </c>
      <c r="T1548" s="47">
        <v>0</v>
      </c>
      <c r="U1548" s="47">
        <v>0</v>
      </c>
      <c r="V1548" s="47">
        <v>0</v>
      </c>
      <c r="W1548" s="47">
        <v>96.854853000000006</v>
      </c>
    </row>
    <row r="1549" spans="1:23" s="9" customFormat="1" x14ac:dyDescent="0.25">
      <c r="A1549" s="100"/>
      <c r="B1549" s="43" t="s">
        <v>164</v>
      </c>
      <c r="C1549" s="47">
        <v>5.5220000000000002</v>
      </c>
      <c r="D1549" s="47">
        <v>0</v>
      </c>
      <c r="E1549" s="47">
        <v>0</v>
      </c>
      <c r="F1549" s="47">
        <v>30.24</v>
      </c>
      <c r="G1549" s="47">
        <v>0</v>
      </c>
      <c r="H1549" s="47">
        <v>0</v>
      </c>
      <c r="I1549" s="47">
        <v>0</v>
      </c>
      <c r="J1549" s="47">
        <v>0</v>
      </c>
      <c r="K1549" s="47">
        <v>0</v>
      </c>
      <c r="L1549" s="47">
        <v>0</v>
      </c>
      <c r="M1549" s="47">
        <v>0</v>
      </c>
      <c r="N1549" s="47">
        <v>0</v>
      </c>
      <c r="O1549" s="47">
        <v>0</v>
      </c>
      <c r="P1549" s="47">
        <v>0</v>
      </c>
      <c r="Q1549" s="47">
        <v>0</v>
      </c>
      <c r="R1549" s="47">
        <v>0</v>
      </c>
      <c r="S1549" s="47">
        <v>0</v>
      </c>
      <c r="T1549" s="47">
        <v>0</v>
      </c>
      <c r="U1549" s="47">
        <v>0</v>
      </c>
      <c r="V1549" s="47">
        <v>0</v>
      </c>
      <c r="W1549" s="47">
        <v>35.762</v>
      </c>
    </row>
    <row r="1550" spans="1:23" s="9" customFormat="1" x14ac:dyDescent="0.25">
      <c r="A1550" s="100"/>
      <c r="B1550" s="43" t="s">
        <v>121</v>
      </c>
      <c r="C1550" s="47">
        <v>0</v>
      </c>
      <c r="D1550" s="47">
        <v>0</v>
      </c>
      <c r="E1550" s="47">
        <v>0</v>
      </c>
      <c r="F1550" s="47">
        <v>16.272922999999999</v>
      </c>
      <c r="G1550" s="47">
        <v>0</v>
      </c>
      <c r="H1550" s="47">
        <v>0</v>
      </c>
      <c r="I1550" s="47">
        <v>0</v>
      </c>
      <c r="J1550" s="47">
        <v>0</v>
      </c>
      <c r="K1550" s="47">
        <v>0</v>
      </c>
      <c r="L1550" s="47">
        <v>0</v>
      </c>
      <c r="M1550" s="47">
        <v>0</v>
      </c>
      <c r="N1550" s="47">
        <v>0</v>
      </c>
      <c r="O1550" s="47">
        <v>0</v>
      </c>
      <c r="P1550" s="47">
        <v>0</v>
      </c>
      <c r="Q1550" s="47">
        <v>0</v>
      </c>
      <c r="R1550" s="47">
        <v>0</v>
      </c>
      <c r="S1550" s="47">
        <v>0</v>
      </c>
      <c r="T1550" s="47">
        <v>0</v>
      </c>
      <c r="U1550" s="47">
        <v>0</v>
      </c>
      <c r="V1550" s="47">
        <v>0</v>
      </c>
      <c r="W1550" s="47">
        <v>16.272922999999999</v>
      </c>
    </row>
    <row r="1551" spans="1:23" s="9" customFormat="1" x14ac:dyDescent="0.25">
      <c r="A1551" s="93"/>
      <c r="B1551" s="46" t="s">
        <v>200</v>
      </c>
      <c r="C1551" s="66">
        <v>4604.9402339999997</v>
      </c>
      <c r="D1551" s="66">
        <v>0</v>
      </c>
      <c r="E1551" s="66">
        <v>0</v>
      </c>
      <c r="F1551" s="66">
        <v>30327.377941999999</v>
      </c>
      <c r="G1551" s="66">
        <v>40.418999999999997</v>
      </c>
      <c r="H1551" s="66">
        <v>0</v>
      </c>
      <c r="I1551" s="66">
        <v>0</v>
      </c>
      <c r="J1551" s="66">
        <v>175.76</v>
      </c>
      <c r="K1551" s="66">
        <v>45.34</v>
      </c>
      <c r="L1551" s="66">
        <v>0</v>
      </c>
      <c r="M1551" s="66">
        <v>0</v>
      </c>
      <c r="N1551" s="66">
        <v>0</v>
      </c>
      <c r="O1551" s="66">
        <v>81.326999999999998</v>
      </c>
      <c r="P1551" s="66">
        <v>761.41499999999996</v>
      </c>
      <c r="Q1551" s="66">
        <v>0</v>
      </c>
      <c r="R1551" s="66">
        <v>0</v>
      </c>
      <c r="S1551" s="66">
        <v>0</v>
      </c>
      <c r="T1551" s="66">
        <v>0</v>
      </c>
      <c r="U1551" s="66">
        <v>0</v>
      </c>
      <c r="V1551" s="66">
        <v>0</v>
      </c>
      <c r="W1551" s="66">
        <v>36036.579175999999</v>
      </c>
    </row>
    <row r="1552" spans="1:23" s="9" customFormat="1" x14ac:dyDescent="0.25">
      <c r="A1552" s="92" t="s">
        <v>210</v>
      </c>
      <c r="B1552" s="43" t="s">
        <v>111</v>
      </c>
      <c r="C1552" s="47">
        <v>176.19322199999999</v>
      </c>
      <c r="D1552" s="47">
        <v>0</v>
      </c>
      <c r="E1552" s="47">
        <v>0</v>
      </c>
      <c r="F1552" s="47">
        <v>2108.0955180000001</v>
      </c>
      <c r="G1552" s="47">
        <v>3214.4450000000002</v>
      </c>
      <c r="H1552" s="47">
        <v>0</v>
      </c>
      <c r="I1552" s="47">
        <v>0</v>
      </c>
      <c r="J1552" s="47">
        <v>0</v>
      </c>
      <c r="K1552" s="47">
        <v>0</v>
      </c>
      <c r="L1552" s="47">
        <v>0</v>
      </c>
      <c r="M1552" s="47">
        <v>0</v>
      </c>
      <c r="N1552" s="47">
        <v>0</v>
      </c>
      <c r="O1552" s="47">
        <v>110.797</v>
      </c>
      <c r="P1552" s="47">
        <v>3.1230000000000002</v>
      </c>
      <c r="Q1552" s="47">
        <v>0</v>
      </c>
      <c r="R1552" s="47">
        <v>0</v>
      </c>
      <c r="S1552" s="47">
        <v>0</v>
      </c>
      <c r="T1552" s="47">
        <v>0</v>
      </c>
      <c r="U1552" s="47">
        <v>0</v>
      </c>
      <c r="V1552" s="47">
        <v>0</v>
      </c>
      <c r="W1552" s="47">
        <v>5612.6537399999997</v>
      </c>
    </row>
    <row r="1553" spans="1:23" s="9" customFormat="1" x14ac:dyDescent="0.25">
      <c r="A1553" s="100"/>
      <c r="B1553" s="43" t="s">
        <v>148</v>
      </c>
      <c r="C1553" s="47">
        <v>46.734966999999997</v>
      </c>
      <c r="D1553" s="47">
        <v>0</v>
      </c>
      <c r="E1553" s="47">
        <v>0</v>
      </c>
      <c r="F1553" s="47">
        <v>349.93265700000001</v>
      </c>
      <c r="G1553" s="47">
        <v>0</v>
      </c>
      <c r="H1553" s="47">
        <v>0</v>
      </c>
      <c r="I1553" s="47">
        <v>0</v>
      </c>
      <c r="J1553" s="47">
        <v>2533.8200000000002</v>
      </c>
      <c r="K1553" s="47">
        <v>0</v>
      </c>
      <c r="L1553" s="47">
        <v>0</v>
      </c>
      <c r="M1553" s="47">
        <v>0</v>
      </c>
      <c r="N1553" s="47">
        <v>0</v>
      </c>
      <c r="O1553" s="47">
        <v>0</v>
      </c>
      <c r="P1553" s="47">
        <v>0</v>
      </c>
      <c r="Q1553" s="47">
        <v>0</v>
      </c>
      <c r="R1553" s="47">
        <v>0</v>
      </c>
      <c r="S1553" s="47">
        <v>0</v>
      </c>
      <c r="T1553" s="47">
        <v>0</v>
      </c>
      <c r="U1553" s="47">
        <v>0</v>
      </c>
      <c r="V1553" s="47">
        <v>0</v>
      </c>
      <c r="W1553" s="47">
        <v>2930.4876239999999</v>
      </c>
    </row>
    <row r="1554" spans="1:23" s="9" customFormat="1" ht="30" x14ac:dyDescent="0.25">
      <c r="A1554" s="100"/>
      <c r="B1554" s="43" t="s">
        <v>145</v>
      </c>
      <c r="C1554" s="47">
        <v>65.852554999999995</v>
      </c>
      <c r="D1554" s="47">
        <v>0</v>
      </c>
      <c r="E1554" s="47">
        <v>0</v>
      </c>
      <c r="F1554" s="47">
        <v>1148.60788</v>
      </c>
      <c r="G1554" s="47">
        <v>0</v>
      </c>
      <c r="H1554" s="47">
        <v>0</v>
      </c>
      <c r="I1554" s="47">
        <v>0</v>
      </c>
      <c r="J1554" s="47">
        <v>0</v>
      </c>
      <c r="K1554" s="47">
        <v>0</v>
      </c>
      <c r="L1554" s="47">
        <v>0</v>
      </c>
      <c r="M1554" s="47">
        <v>0</v>
      </c>
      <c r="N1554" s="47">
        <v>0</v>
      </c>
      <c r="O1554" s="47">
        <v>0</v>
      </c>
      <c r="P1554" s="47">
        <v>0</v>
      </c>
      <c r="Q1554" s="47">
        <v>0</v>
      </c>
      <c r="R1554" s="47">
        <v>0</v>
      </c>
      <c r="S1554" s="47">
        <v>0</v>
      </c>
      <c r="T1554" s="47">
        <v>0</v>
      </c>
      <c r="U1554" s="47">
        <v>0</v>
      </c>
      <c r="V1554" s="47">
        <v>0</v>
      </c>
      <c r="W1554" s="47">
        <v>1214.460435</v>
      </c>
    </row>
    <row r="1555" spans="1:23" s="9" customFormat="1" x14ac:dyDescent="0.25">
      <c r="A1555" s="100"/>
      <c r="B1555" s="43" t="s">
        <v>115</v>
      </c>
      <c r="C1555" s="47">
        <v>201.102159</v>
      </c>
      <c r="D1555" s="47">
        <v>0</v>
      </c>
      <c r="E1555" s="47">
        <v>0</v>
      </c>
      <c r="F1555" s="47">
        <v>890.70614</v>
      </c>
      <c r="G1555" s="47">
        <v>0</v>
      </c>
      <c r="H1555" s="47">
        <v>0</v>
      </c>
      <c r="I1555" s="47">
        <v>0</v>
      </c>
      <c r="J1555" s="47">
        <v>0</v>
      </c>
      <c r="K1555" s="47">
        <v>0</v>
      </c>
      <c r="L1555" s="47">
        <v>0</v>
      </c>
      <c r="M1555" s="47">
        <v>0</v>
      </c>
      <c r="N1555" s="47">
        <v>0</v>
      </c>
      <c r="O1555" s="47">
        <v>0</v>
      </c>
      <c r="P1555" s="47">
        <v>0</v>
      </c>
      <c r="Q1555" s="47">
        <v>0</v>
      </c>
      <c r="R1555" s="47">
        <v>0</v>
      </c>
      <c r="S1555" s="47">
        <v>0</v>
      </c>
      <c r="T1555" s="47">
        <v>0</v>
      </c>
      <c r="U1555" s="47">
        <v>0</v>
      </c>
      <c r="V1555" s="47">
        <v>0</v>
      </c>
      <c r="W1555" s="47">
        <v>1091.808299</v>
      </c>
    </row>
    <row r="1556" spans="1:23" s="9" customFormat="1" x14ac:dyDescent="0.25">
      <c r="A1556" s="100"/>
      <c r="B1556" s="43" t="s">
        <v>141</v>
      </c>
      <c r="C1556" s="47">
        <v>156.42852300000001</v>
      </c>
      <c r="D1556" s="47">
        <v>0</v>
      </c>
      <c r="E1556" s="47">
        <v>0</v>
      </c>
      <c r="F1556" s="47">
        <v>472.94241399999999</v>
      </c>
      <c r="G1556" s="47">
        <v>0</v>
      </c>
      <c r="H1556" s="47">
        <v>0</v>
      </c>
      <c r="I1556" s="47">
        <v>0</v>
      </c>
      <c r="J1556" s="47">
        <v>0</v>
      </c>
      <c r="K1556" s="47">
        <v>0</v>
      </c>
      <c r="L1556" s="47">
        <v>0</v>
      </c>
      <c r="M1556" s="47">
        <v>0</v>
      </c>
      <c r="N1556" s="47">
        <v>0</v>
      </c>
      <c r="O1556" s="47">
        <v>0</v>
      </c>
      <c r="P1556" s="47">
        <v>0</v>
      </c>
      <c r="Q1556" s="47">
        <v>0</v>
      </c>
      <c r="R1556" s="47">
        <v>0</v>
      </c>
      <c r="S1556" s="47">
        <v>0</v>
      </c>
      <c r="T1556" s="47">
        <v>0</v>
      </c>
      <c r="U1556" s="47">
        <v>0</v>
      </c>
      <c r="V1556" s="47">
        <v>0</v>
      </c>
      <c r="W1556" s="47">
        <v>629.37093700000003</v>
      </c>
    </row>
    <row r="1557" spans="1:23" s="9" customFormat="1" x14ac:dyDescent="0.25">
      <c r="A1557" s="100"/>
      <c r="B1557" s="43" t="s">
        <v>114</v>
      </c>
      <c r="C1557" s="47">
        <v>0</v>
      </c>
      <c r="D1557" s="47">
        <v>0</v>
      </c>
      <c r="E1557" s="47">
        <v>0</v>
      </c>
      <c r="F1557" s="47">
        <v>0</v>
      </c>
      <c r="G1557" s="47">
        <v>0</v>
      </c>
      <c r="H1557" s="47">
        <v>0</v>
      </c>
      <c r="I1557" s="47">
        <v>0</v>
      </c>
      <c r="J1557" s="47">
        <v>0</v>
      </c>
      <c r="K1557" s="47">
        <v>0</v>
      </c>
      <c r="L1557" s="47">
        <v>0</v>
      </c>
      <c r="M1557" s="47">
        <v>0</v>
      </c>
      <c r="N1557" s="47">
        <v>0</v>
      </c>
      <c r="O1557" s="47">
        <v>14.189</v>
      </c>
      <c r="P1557" s="47">
        <v>495.47199999999998</v>
      </c>
      <c r="Q1557" s="47">
        <v>0</v>
      </c>
      <c r="R1557" s="47">
        <v>0</v>
      </c>
      <c r="S1557" s="47">
        <v>0</v>
      </c>
      <c r="T1557" s="47">
        <v>0</v>
      </c>
      <c r="U1557" s="47">
        <v>0</v>
      </c>
      <c r="V1557" s="47">
        <v>0</v>
      </c>
      <c r="W1557" s="47">
        <v>509.661</v>
      </c>
    </row>
    <row r="1558" spans="1:23" s="9" customFormat="1" x14ac:dyDescent="0.25">
      <c r="A1558" s="100"/>
      <c r="B1558" s="43" t="s">
        <v>149</v>
      </c>
      <c r="C1558" s="47">
        <v>27.48</v>
      </c>
      <c r="D1558" s="47">
        <v>0</v>
      </c>
      <c r="E1558" s="47">
        <v>0</v>
      </c>
      <c r="F1558" s="47">
        <v>384.88799999999998</v>
      </c>
      <c r="G1558" s="47">
        <v>0</v>
      </c>
      <c r="H1558" s="47">
        <v>0</v>
      </c>
      <c r="I1558" s="47">
        <v>0</v>
      </c>
      <c r="J1558" s="47">
        <v>0</v>
      </c>
      <c r="K1558" s="47">
        <v>0</v>
      </c>
      <c r="L1558" s="47">
        <v>0</v>
      </c>
      <c r="M1558" s="47">
        <v>0</v>
      </c>
      <c r="N1558" s="47">
        <v>0</v>
      </c>
      <c r="O1558" s="47">
        <v>0</v>
      </c>
      <c r="P1558" s="47">
        <v>0</v>
      </c>
      <c r="Q1558" s="47">
        <v>0</v>
      </c>
      <c r="R1558" s="47">
        <v>0</v>
      </c>
      <c r="S1558" s="47">
        <v>0</v>
      </c>
      <c r="T1558" s="47">
        <v>0</v>
      </c>
      <c r="U1558" s="47">
        <v>0</v>
      </c>
      <c r="V1558" s="47">
        <v>0</v>
      </c>
      <c r="W1558" s="47">
        <v>412.36799999999999</v>
      </c>
    </row>
    <row r="1559" spans="1:23" s="9" customFormat="1" x14ac:dyDescent="0.25">
      <c r="A1559" s="100"/>
      <c r="B1559" s="43" t="s">
        <v>143</v>
      </c>
      <c r="C1559" s="47">
        <v>20.544225999999998</v>
      </c>
      <c r="D1559" s="47">
        <v>0</v>
      </c>
      <c r="E1559" s="47">
        <v>0</v>
      </c>
      <c r="F1559" s="47">
        <v>327.38982499999997</v>
      </c>
      <c r="G1559" s="47">
        <v>0</v>
      </c>
      <c r="H1559" s="47">
        <v>0</v>
      </c>
      <c r="I1559" s="47">
        <v>0</v>
      </c>
      <c r="J1559" s="47">
        <v>0</v>
      </c>
      <c r="K1559" s="47">
        <v>0</v>
      </c>
      <c r="L1559" s="47">
        <v>0</v>
      </c>
      <c r="M1559" s="47">
        <v>0</v>
      </c>
      <c r="N1559" s="47">
        <v>0</v>
      </c>
      <c r="O1559" s="47">
        <v>0</v>
      </c>
      <c r="P1559" s="47">
        <v>0</v>
      </c>
      <c r="Q1559" s="47">
        <v>0</v>
      </c>
      <c r="R1559" s="47">
        <v>0</v>
      </c>
      <c r="S1559" s="47">
        <v>0</v>
      </c>
      <c r="T1559" s="47">
        <v>0</v>
      </c>
      <c r="U1559" s="47">
        <v>0</v>
      </c>
      <c r="V1559" s="47">
        <v>0</v>
      </c>
      <c r="W1559" s="47">
        <v>347.93405100000001</v>
      </c>
    </row>
    <row r="1560" spans="1:23" s="9" customFormat="1" x14ac:dyDescent="0.25">
      <c r="A1560" s="100"/>
      <c r="B1560" s="43" t="s">
        <v>146</v>
      </c>
      <c r="C1560" s="47">
        <v>25.045000000000002</v>
      </c>
      <c r="D1560" s="47">
        <v>0</v>
      </c>
      <c r="E1560" s="47">
        <v>0</v>
      </c>
      <c r="F1560" s="47">
        <v>182.09800000000001</v>
      </c>
      <c r="G1560" s="47">
        <v>0</v>
      </c>
      <c r="H1560" s="47">
        <v>0</v>
      </c>
      <c r="I1560" s="47">
        <v>0</v>
      </c>
      <c r="J1560" s="47">
        <v>0</v>
      </c>
      <c r="K1560" s="47">
        <v>0</v>
      </c>
      <c r="L1560" s="47">
        <v>0</v>
      </c>
      <c r="M1560" s="47">
        <v>0</v>
      </c>
      <c r="N1560" s="47">
        <v>0</v>
      </c>
      <c r="O1560" s="47">
        <v>0</v>
      </c>
      <c r="P1560" s="47">
        <v>0</v>
      </c>
      <c r="Q1560" s="47">
        <v>0</v>
      </c>
      <c r="R1560" s="47">
        <v>0</v>
      </c>
      <c r="S1560" s="47">
        <v>0</v>
      </c>
      <c r="T1560" s="47">
        <v>0</v>
      </c>
      <c r="U1560" s="47">
        <v>0</v>
      </c>
      <c r="V1560" s="47">
        <v>0</v>
      </c>
      <c r="W1560" s="47">
        <v>207.143</v>
      </c>
    </row>
    <row r="1561" spans="1:23" s="9" customFormat="1" x14ac:dyDescent="0.25">
      <c r="A1561" s="100"/>
      <c r="B1561" s="43" t="s">
        <v>142</v>
      </c>
      <c r="C1561" s="47">
        <v>29.774000000000001</v>
      </c>
      <c r="D1561" s="47">
        <v>0</v>
      </c>
      <c r="E1561" s="47">
        <v>0</v>
      </c>
      <c r="F1561" s="47">
        <v>131.74100000000001</v>
      </c>
      <c r="G1561" s="47">
        <v>0</v>
      </c>
      <c r="H1561" s="47">
        <v>0</v>
      </c>
      <c r="I1561" s="47">
        <v>0</v>
      </c>
      <c r="J1561" s="47">
        <v>0</v>
      </c>
      <c r="K1561" s="47">
        <v>0</v>
      </c>
      <c r="L1561" s="47">
        <v>0</v>
      </c>
      <c r="M1561" s="47">
        <v>0</v>
      </c>
      <c r="N1561" s="47">
        <v>0</v>
      </c>
      <c r="O1561" s="47">
        <v>0</v>
      </c>
      <c r="P1561" s="47">
        <v>0</v>
      </c>
      <c r="Q1561" s="47">
        <v>0</v>
      </c>
      <c r="R1561" s="47">
        <v>0</v>
      </c>
      <c r="S1561" s="47">
        <v>0</v>
      </c>
      <c r="T1561" s="47">
        <v>0</v>
      </c>
      <c r="U1561" s="47">
        <v>0</v>
      </c>
      <c r="V1561" s="47">
        <v>0</v>
      </c>
      <c r="W1561" s="47">
        <v>161.51499999999999</v>
      </c>
    </row>
    <row r="1562" spans="1:23" s="9" customFormat="1" x14ac:dyDescent="0.25">
      <c r="A1562" s="100"/>
      <c r="B1562" s="43" t="s">
        <v>152</v>
      </c>
      <c r="C1562" s="47">
        <v>9.6989999999999998</v>
      </c>
      <c r="D1562" s="47">
        <v>0</v>
      </c>
      <c r="E1562" s="47">
        <v>0</v>
      </c>
      <c r="F1562" s="47">
        <v>65.941999999999993</v>
      </c>
      <c r="G1562" s="47">
        <v>0</v>
      </c>
      <c r="H1562" s="47">
        <v>0</v>
      </c>
      <c r="I1562" s="47">
        <v>0</v>
      </c>
      <c r="J1562" s="47">
        <v>0</v>
      </c>
      <c r="K1562" s="47">
        <v>0</v>
      </c>
      <c r="L1562" s="47">
        <v>0</v>
      </c>
      <c r="M1562" s="47">
        <v>0</v>
      </c>
      <c r="N1562" s="47">
        <v>0</v>
      </c>
      <c r="O1562" s="47">
        <v>0</v>
      </c>
      <c r="P1562" s="47">
        <v>0</v>
      </c>
      <c r="Q1562" s="47">
        <v>0</v>
      </c>
      <c r="R1562" s="47">
        <v>0</v>
      </c>
      <c r="S1562" s="47">
        <v>0</v>
      </c>
      <c r="T1562" s="47">
        <v>0</v>
      </c>
      <c r="U1562" s="47">
        <v>0</v>
      </c>
      <c r="V1562" s="47">
        <v>0</v>
      </c>
      <c r="W1562" s="47">
        <v>75.641000000000005</v>
      </c>
    </row>
    <row r="1563" spans="1:23" s="9" customFormat="1" ht="30" x14ac:dyDescent="0.25">
      <c r="A1563" s="100"/>
      <c r="B1563" s="43" t="s">
        <v>157</v>
      </c>
      <c r="C1563" s="47">
        <v>1.478</v>
      </c>
      <c r="D1563" s="47">
        <v>0</v>
      </c>
      <c r="E1563" s="47">
        <v>0</v>
      </c>
      <c r="F1563" s="47">
        <v>48.761000000000003</v>
      </c>
      <c r="G1563" s="47">
        <v>0</v>
      </c>
      <c r="H1563" s="47">
        <v>0</v>
      </c>
      <c r="I1563" s="47">
        <v>0</v>
      </c>
      <c r="J1563" s="47">
        <v>0</v>
      </c>
      <c r="K1563" s="47">
        <v>0</v>
      </c>
      <c r="L1563" s="47">
        <v>0</v>
      </c>
      <c r="M1563" s="47">
        <v>0</v>
      </c>
      <c r="N1563" s="47">
        <v>0</v>
      </c>
      <c r="O1563" s="47">
        <v>0</v>
      </c>
      <c r="P1563" s="47">
        <v>0</v>
      </c>
      <c r="Q1563" s="47">
        <v>0</v>
      </c>
      <c r="R1563" s="47">
        <v>0</v>
      </c>
      <c r="S1563" s="47">
        <v>0</v>
      </c>
      <c r="T1563" s="47">
        <v>0</v>
      </c>
      <c r="U1563" s="47">
        <v>0</v>
      </c>
      <c r="V1563" s="47">
        <v>0</v>
      </c>
      <c r="W1563" s="47">
        <v>50.238999999999997</v>
      </c>
    </row>
    <row r="1564" spans="1:23" s="9" customFormat="1" x14ac:dyDescent="0.25">
      <c r="A1564" s="100"/>
      <c r="B1564" s="43" t="s">
        <v>137</v>
      </c>
      <c r="C1564" s="47">
        <v>0</v>
      </c>
      <c r="D1564" s="47">
        <v>0</v>
      </c>
      <c r="E1564" s="47">
        <v>0</v>
      </c>
      <c r="F1564" s="47">
        <v>36.868633000000003</v>
      </c>
      <c r="G1564" s="47">
        <v>0</v>
      </c>
      <c r="H1564" s="47">
        <v>0</v>
      </c>
      <c r="I1564" s="47">
        <v>0</v>
      </c>
      <c r="J1564" s="47">
        <v>0</v>
      </c>
      <c r="K1564" s="47">
        <v>0</v>
      </c>
      <c r="L1564" s="47">
        <v>0</v>
      </c>
      <c r="M1564" s="47">
        <v>0</v>
      </c>
      <c r="N1564" s="47">
        <v>0</v>
      </c>
      <c r="O1564" s="47">
        <v>0</v>
      </c>
      <c r="P1564" s="47">
        <v>0</v>
      </c>
      <c r="Q1564" s="47">
        <v>0</v>
      </c>
      <c r="R1564" s="47">
        <v>0</v>
      </c>
      <c r="S1564" s="47">
        <v>0</v>
      </c>
      <c r="T1564" s="47">
        <v>0</v>
      </c>
      <c r="U1564" s="47">
        <v>0</v>
      </c>
      <c r="V1564" s="47">
        <v>0</v>
      </c>
      <c r="W1564" s="47">
        <v>36.868633000000003</v>
      </c>
    </row>
    <row r="1565" spans="1:23" s="9" customFormat="1" x14ac:dyDescent="0.25">
      <c r="A1565" s="93"/>
      <c r="B1565" s="46" t="s">
        <v>200</v>
      </c>
      <c r="C1565" s="66">
        <v>760.33165199999996</v>
      </c>
      <c r="D1565" s="66">
        <v>0</v>
      </c>
      <c r="E1565" s="66">
        <v>0</v>
      </c>
      <c r="F1565" s="66">
        <v>6147.9730669999999</v>
      </c>
      <c r="G1565" s="66">
        <v>3214.4450000000002</v>
      </c>
      <c r="H1565" s="66">
        <v>0</v>
      </c>
      <c r="I1565" s="66">
        <v>0</v>
      </c>
      <c r="J1565" s="66">
        <v>2533.8200000000002</v>
      </c>
      <c r="K1565" s="66">
        <v>0</v>
      </c>
      <c r="L1565" s="66">
        <v>0</v>
      </c>
      <c r="M1565" s="66">
        <v>0</v>
      </c>
      <c r="N1565" s="66">
        <v>0</v>
      </c>
      <c r="O1565" s="66">
        <v>124.986</v>
      </c>
      <c r="P1565" s="66">
        <v>498.59500000000003</v>
      </c>
      <c r="Q1565" s="66">
        <v>0</v>
      </c>
      <c r="R1565" s="66">
        <v>0</v>
      </c>
      <c r="S1565" s="66">
        <v>0</v>
      </c>
      <c r="T1565" s="66">
        <v>0</v>
      </c>
      <c r="U1565" s="66">
        <v>0</v>
      </c>
      <c r="V1565" s="66">
        <v>0</v>
      </c>
      <c r="W1565" s="66">
        <v>13280.150718999999</v>
      </c>
    </row>
    <row r="1566" spans="1:23" s="9" customFormat="1" x14ac:dyDescent="0.25">
      <c r="A1566" s="92" t="s">
        <v>209</v>
      </c>
      <c r="B1566" s="43" t="s">
        <v>111</v>
      </c>
      <c r="C1566" s="47">
        <v>2070.2873800000002</v>
      </c>
      <c r="D1566" s="47">
        <v>0</v>
      </c>
      <c r="E1566" s="47">
        <v>0</v>
      </c>
      <c r="F1566" s="47">
        <v>11775.003933</v>
      </c>
      <c r="G1566" s="47">
        <v>535.702</v>
      </c>
      <c r="H1566" s="47">
        <v>0</v>
      </c>
      <c r="I1566" s="47">
        <v>104.405</v>
      </c>
      <c r="J1566" s="47">
        <v>3.6</v>
      </c>
      <c r="K1566" s="47">
        <v>0</v>
      </c>
      <c r="L1566" s="47">
        <v>0</v>
      </c>
      <c r="M1566" s="47">
        <v>0</v>
      </c>
      <c r="N1566" s="47">
        <v>0</v>
      </c>
      <c r="O1566" s="47">
        <v>406.49400000000003</v>
      </c>
      <c r="P1566" s="47">
        <v>125.09</v>
      </c>
      <c r="Q1566" s="47">
        <v>0</v>
      </c>
      <c r="R1566" s="47">
        <v>26.934999999999999</v>
      </c>
      <c r="S1566" s="47">
        <v>0</v>
      </c>
      <c r="T1566" s="47">
        <v>0</v>
      </c>
      <c r="U1566" s="47">
        <v>0</v>
      </c>
      <c r="V1566" s="47">
        <v>0</v>
      </c>
      <c r="W1566" s="47">
        <v>15047.517313</v>
      </c>
    </row>
    <row r="1567" spans="1:23" s="9" customFormat="1" x14ac:dyDescent="0.25">
      <c r="A1567" s="100"/>
      <c r="B1567" s="43" t="s">
        <v>115</v>
      </c>
      <c r="C1567" s="47">
        <v>1949.9284640000001</v>
      </c>
      <c r="D1567" s="47">
        <v>0</v>
      </c>
      <c r="E1567" s="47">
        <v>0</v>
      </c>
      <c r="F1567" s="47">
        <v>5515.5335400000004</v>
      </c>
      <c r="G1567" s="47">
        <v>0</v>
      </c>
      <c r="H1567" s="47">
        <v>0</v>
      </c>
      <c r="I1567" s="47">
        <v>6642.7162399999997</v>
      </c>
      <c r="J1567" s="47">
        <v>0</v>
      </c>
      <c r="K1567" s="47">
        <v>0</v>
      </c>
      <c r="L1567" s="47">
        <v>0</v>
      </c>
      <c r="M1567" s="47">
        <v>0</v>
      </c>
      <c r="N1567" s="47">
        <v>0</v>
      </c>
      <c r="O1567" s="47">
        <v>0</v>
      </c>
      <c r="P1567" s="47">
        <v>0</v>
      </c>
      <c r="Q1567" s="47">
        <v>0</v>
      </c>
      <c r="R1567" s="47">
        <v>0</v>
      </c>
      <c r="S1567" s="47">
        <v>0</v>
      </c>
      <c r="T1567" s="47">
        <v>0</v>
      </c>
      <c r="U1567" s="47">
        <v>0</v>
      </c>
      <c r="V1567" s="47">
        <v>0</v>
      </c>
      <c r="W1567" s="47">
        <v>14108.178244000001</v>
      </c>
    </row>
    <row r="1568" spans="1:23" s="9" customFormat="1" x14ac:dyDescent="0.25">
      <c r="A1568" s="100"/>
      <c r="B1568" s="43" t="s">
        <v>141</v>
      </c>
      <c r="C1568" s="47">
        <v>2634.1804619999998</v>
      </c>
      <c r="D1568" s="47">
        <v>0</v>
      </c>
      <c r="E1568" s="47">
        <v>0</v>
      </c>
      <c r="F1568" s="47">
        <v>6811.7991899999997</v>
      </c>
      <c r="G1568" s="47">
        <v>0</v>
      </c>
      <c r="H1568" s="47">
        <v>0</v>
      </c>
      <c r="I1568" s="47">
        <v>323.39475700000003</v>
      </c>
      <c r="J1568" s="47">
        <v>175.76</v>
      </c>
      <c r="K1568" s="47">
        <v>0</v>
      </c>
      <c r="L1568" s="47">
        <v>0</v>
      </c>
      <c r="M1568" s="47">
        <v>0</v>
      </c>
      <c r="N1568" s="47">
        <v>0</v>
      </c>
      <c r="O1568" s="47">
        <v>0</v>
      </c>
      <c r="P1568" s="47">
        <v>0</v>
      </c>
      <c r="Q1568" s="47">
        <v>0</v>
      </c>
      <c r="R1568" s="47">
        <v>0</v>
      </c>
      <c r="S1568" s="47">
        <v>0</v>
      </c>
      <c r="T1568" s="47">
        <v>0</v>
      </c>
      <c r="U1568" s="47">
        <v>0</v>
      </c>
      <c r="V1568" s="47">
        <v>0</v>
      </c>
      <c r="W1568" s="47">
        <v>9945.1344090000002</v>
      </c>
    </row>
    <row r="1569" spans="1:23" s="9" customFormat="1" x14ac:dyDescent="0.25">
      <c r="A1569" s="100"/>
      <c r="B1569" s="43" t="s">
        <v>142</v>
      </c>
      <c r="C1569" s="47">
        <v>800.61800000000005</v>
      </c>
      <c r="D1569" s="47">
        <v>0</v>
      </c>
      <c r="E1569" s="47">
        <v>0</v>
      </c>
      <c r="F1569" s="47">
        <v>4191.0940000000001</v>
      </c>
      <c r="G1569" s="47">
        <v>0</v>
      </c>
      <c r="H1569" s="47">
        <v>0</v>
      </c>
      <c r="I1569" s="47">
        <v>171.68129999999999</v>
      </c>
      <c r="J1569" s="47">
        <v>0</v>
      </c>
      <c r="K1569" s="47">
        <v>0</v>
      </c>
      <c r="L1569" s="47">
        <v>0</v>
      </c>
      <c r="M1569" s="47">
        <v>0</v>
      </c>
      <c r="N1569" s="47">
        <v>0</v>
      </c>
      <c r="O1569" s="47">
        <v>0</v>
      </c>
      <c r="P1569" s="47">
        <v>0</v>
      </c>
      <c r="Q1569" s="47">
        <v>0</v>
      </c>
      <c r="R1569" s="47">
        <v>0</v>
      </c>
      <c r="S1569" s="47">
        <v>0</v>
      </c>
      <c r="T1569" s="47">
        <v>0</v>
      </c>
      <c r="U1569" s="47">
        <v>0</v>
      </c>
      <c r="V1569" s="47">
        <v>0</v>
      </c>
      <c r="W1569" s="47">
        <v>5163.3932999999997</v>
      </c>
    </row>
    <row r="1570" spans="1:23" s="9" customFormat="1" x14ac:dyDescent="0.25">
      <c r="A1570" s="100"/>
      <c r="B1570" s="43" t="s">
        <v>143</v>
      </c>
      <c r="C1570" s="47">
        <v>391.15590700000001</v>
      </c>
      <c r="D1570" s="47">
        <v>0</v>
      </c>
      <c r="E1570" s="47">
        <v>0</v>
      </c>
      <c r="F1570" s="47">
        <v>1817.977341</v>
      </c>
      <c r="G1570" s="47">
        <v>0</v>
      </c>
      <c r="H1570" s="47">
        <v>0</v>
      </c>
      <c r="I1570" s="47">
        <v>0</v>
      </c>
      <c r="J1570" s="47">
        <v>0</v>
      </c>
      <c r="K1570" s="47">
        <v>0</v>
      </c>
      <c r="L1570" s="47">
        <v>0</v>
      </c>
      <c r="M1570" s="47">
        <v>0</v>
      </c>
      <c r="N1570" s="47">
        <v>0</v>
      </c>
      <c r="O1570" s="47">
        <v>0</v>
      </c>
      <c r="P1570" s="47">
        <v>0</v>
      </c>
      <c r="Q1570" s="47">
        <v>0</v>
      </c>
      <c r="R1570" s="47">
        <v>0</v>
      </c>
      <c r="S1570" s="47">
        <v>0</v>
      </c>
      <c r="T1570" s="47">
        <v>0</v>
      </c>
      <c r="U1570" s="47">
        <v>0</v>
      </c>
      <c r="V1570" s="47">
        <v>0</v>
      </c>
      <c r="W1570" s="47">
        <v>2209.1332480000001</v>
      </c>
    </row>
    <row r="1571" spans="1:23" s="9" customFormat="1" ht="30" x14ac:dyDescent="0.25">
      <c r="A1571" s="100"/>
      <c r="B1571" s="43" t="s">
        <v>145</v>
      </c>
      <c r="C1571" s="47">
        <v>70.852312999999995</v>
      </c>
      <c r="D1571" s="47">
        <v>0</v>
      </c>
      <c r="E1571" s="47">
        <v>0</v>
      </c>
      <c r="F1571" s="47">
        <v>811.46224199999995</v>
      </c>
      <c r="G1571" s="47">
        <v>0</v>
      </c>
      <c r="H1571" s="47">
        <v>0</v>
      </c>
      <c r="I1571" s="47">
        <v>0</v>
      </c>
      <c r="J1571" s="47">
        <v>0</v>
      </c>
      <c r="K1571" s="47">
        <v>0</v>
      </c>
      <c r="L1571" s="47">
        <v>0</v>
      </c>
      <c r="M1571" s="47">
        <v>0</v>
      </c>
      <c r="N1571" s="47">
        <v>0</v>
      </c>
      <c r="O1571" s="47">
        <v>0</v>
      </c>
      <c r="P1571" s="47">
        <v>0</v>
      </c>
      <c r="Q1571" s="47">
        <v>0</v>
      </c>
      <c r="R1571" s="47">
        <v>0</v>
      </c>
      <c r="S1571" s="47">
        <v>0</v>
      </c>
      <c r="T1571" s="47">
        <v>0</v>
      </c>
      <c r="U1571" s="47">
        <v>0</v>
      </c>
      <c r="V1571" s="47">
        <v>0</v>
      </c>
      <c r="W1571" s="47">
        <v>882.31455500000004</v>
      </c>
    </row>
    <row r="1572" spans="1:23" s="9" customFormat="1" x14ac:dyDescent="0.25">
      <c r="A1572" s="100"/>
      <c r="B1572" s="43" t="s">
        <v>150</v>
      </c>
      <c r="C1572" s="47">
        <v>66.312684000000004</v>
      </c>
      <c r="D1572" s="47">
        <v>0</v>
      </c>
      <c r="E1572" s="47">
        <v>0</v>
      </c>
      <c r="F1572" s="47">
        <v>674.38846999999998</v>
      </c>
      <c r="G1572" s="47">
        <v>0</v>
      </c>
      <c r="H1572" s="47">
        <v>0</v>
      </c>
      <c r="I1572" s="47">
        <v>0</v>
      </c>
      <c r="J1572" s="47">
        <v>69.040000000000006</v>
      </c>
      <c r="K1572" s="47">
        <v>0</v>
      </c>
      <c r="L1572" s="47">
        <v>0</v>
      </c>
      <c r="M1572" s="47">
        <v>0</v>
      </c>
      <c r="N1572" s="47">
        <v>0</v>
      </c>
      <c r="O1572" s="47">
        <v>0</v>
      </c>
      <c r="P1572" s="47">
        <v>0</v>
      </c>
      <c r="Q1572" s="47">
        <v>0</v>
      </c>
      <c r="R1572" s="47">
        <v>0</v>
      </c>
      <c r="S1572" s="47">
        <v>0</v>
      </c>
      <c r="T1572" s="47">
        <v>0</v>
      </c>
      <c r="U1572" s="47">
        <v>0</v>
      </c>
      <c r="V1572" s="47">
        <v>0</v>
      </c>
      <c r="W1572" s="47">
        <v>809.74115400000005</v>
      </c>
    </row>
    <row r="1573" spans="1:23" s="9" customFormat="1" x14ac:dyDescent="0.25">
      <c r="A1573" s="100"/>
      <c r="B1573" s="43" t="s">
        <v>146</v>
      </c>
      <c r="C1573" s="47">
        <v>22.010999999999999</v>
      </c>
      <c r="D1573" s="47">
        <v>0</v>
      </c>
      <c r="E1573" s="47">
        <v>0</v>
      </c>
      <c r="F1573" s="47">
        <v>425.52600000000001</v>
      </c>
      <c r="G1573" s="47">
        <v>0</v>
      </c>
      <c r="H1573" s="47">
        <v>0</v>
      </c>
      <c r="I1573" s="47">
        <v>0</v>
      </c>
      <c r="J1573" s="47">
        <v>0</v>
      </c>
      <c r="K1573" s="47">
        <v>0</v>
      </c>
      <c r="L1573" s="47">
        <v>0</v>
      </c>
      <c r="M1573" s="47">
        <v>0</v>
      </c>
      <c r="N1573" s="47">
        <v>0</v>
      </c>
      <c r="O1573" s="47">
        <v>0</v>
      </c>
      <c r="P1573" s="47">
        <v>0</v>
      </c>
      <c r="Q1573" s="47">
        <v>0</v>
      </c>
      <c r="R1573" s="47">
        <v>0</v>
      </c>
      <c r="S1573" s="47">
        <v>0</v>
      </c>
      <c r="T1573" s="47">
        <v>0</v>
      </c>
      <c r="U1573" s="47">
        <v>0</v>
      </c>
      <c r="V1573" s="47">
        <v>0</v>
      </c>
      <c r="W1573" s="47">
        <v>447.53699999999998</v>
      </c>
    </row>
    <row r="1574" spans="1:23" s="9" customFormat="1" x14ac:dyDescent="0.25">
      <c r="A1574" s="100"/>
      <c r="B1574" s="43" t="s">
        <v>122</v>
      </c>
      <c r="C1574" s="47">
        <v>22</v>
      </c>
      <c r="D1574" s="47">
        <v>0</v>
      </c>
      <c r="E1574" s="47">
        <v>0</v>
      </c>
      <c r="F1574" s="47">
        <v>353</v>
      </c>
      <c r="G1574" s="47">
        <v>0</v>
      </c>
      <c r="H1574" s="47">
        <v>0</v>
      </c>
      <c r="I1574" s="47">
        <v>45</v>
      </c>
      <c r="J1574" s="47">
        <v>0</v>
      </c>
      <c r="K1574" s="47">
        <v>0</v>
      </c>
      <c r="L1574" s="47">
        <v>0</v>
      </c>
      <c r="M1574" s="47">
        <v>0</v>
      </c>
      <c r="N1574" s="47">
        <v>0</v>
      </c>
      <c r="O1574" s="47">
        <v>0</v>
      </c>
      <c r="P1574" s="47">
        <v>0</v>
      </c>
      <c r="Q1574" s="47">
        <v>0</v>
      </c>
      <c r="R1574" s="47">
        <v>0</v>
      </c>
      <c r="S1574" s="47">
        <v>0</v>
      </c>
      <c r="T1574" s="47">
        <v>0</v>
      </c>
      <c r="U1574" s="47">
        <v>0</v>
      </c>
      <c r="V1574" s="47">
        <v>0</v>
      </c>
      <c r="W1574" s="47">
        <v>420</v>
      </c>
    </row>
    <row r="1575" spans="1:23" s="9" customFormat="1" x14ac:dyDescent="0.25">
      <c r="A1575" s="100"/>
      <c r="B1575" s="43" t="s">
        <v>158</v>
      </c>
      <c r="C1575" s="47">
        <v>12.463728</v>
      </c>
      <c r="D1575" s="47">
        <v>0</v>
      </c>
      <c r="E1575" s="47">
        <v>0</v>
      </c>
      <c r="F1575" s="47">
        <v>392.92849799999999</v>
      </c>
      <c r="G1575" s="47">
        <v>0</v>
      </c>
      <c r="H1575" s="47">
        <v>0</v>
      </c>
      <c r="I1575" s="47">
        <v>0</v>
      </c>
      <c r="J1575" s="47">
        <v>0</v>
      </c>
      <c r="K1575" s="47">
        <v>0</v>
      </c>
      <c r="L1575" s="47">
        <v>0</v>
      </c>
      <c r="M1575" s="47">
        <v>0</v>
      </c>
      <c r="N1575" s="47">
        <v>0</v>
      </c>
      <c r="O1575" s="47">
        <v>0</v>
      </c>
      <c r="P1575" s="47">
        <v>0</v>
      </c>
      <c r="Q1575" s="47">
        <v>0</v>
      </c>
      <c r="R1575" s="47">
        <v>0</v>
      </c>
      <c r="S1575" s="47">
        <v>0</v>
      </c>
      <c r="T1575" s="47">
        <v>0</v>
      </c>
      <c r="U1575" s="47">
        <v>0</v>
      </c>
      <c r="V1575" s="47">
        <v>0</v>
      </c>
      <c r="W1575" s="47">
        <v>405.39222599999999</v>
      </c>
    </row>
    <row r="1576" spans="1:23" s="9" customFormat="1" x14ac:dyDescent="0.25">
      <c r="A1576" s="100"/>
      <c r="B1576" s="43" t="s">
        <v>154</v>
      </c>
      <c r="C1576" s="47">
        <v>6.7510000000000003</v>
      </c>
      <c r="D1576" s="47">
        <v>0</v>
      </c>
      <c r="E1576" s="47">
        <v>0</v>
      </c>
      <c r="F1576" s="47">
        <v>272.06900000000002</v>
      </c>
      <c r="G1576" s="47">
        <v>0</v>
      </c>
      <c r="H1576" s="47">
        <v>0</v>
      </c>
      <c r="I1576" s="47">
        <v>0</v>
      </c>
      <c r="J1576" s="47">
        <v>0</v>
      </c>
      <c r="K1576" s="47">
        <v>0</v>
      </c>
      <c r="L1576" s="47">
        <v>0</v>
      </c>
      <c r="M1576" s="47">
        <v>0</v>
      </c>
      <c r="N1576" s="47">
        <v>0</v>
      </c>
      <c r="O1576" s="47">
        <v>0</v>
      </c>
      <c r="P1576" s="47">
        <v>0</v>
      </c>
      <c r="Q1576" s="47">
        <v>0</v>
      </c>
      <c r="R1576" s="47">
        <v>0</v>
      </c>
      <c r="S1576" s="47">
        <v>0</v>
      </c>
      <c r="T1576" s="47">
        <v>0</v>
      </c>
      <c r="U1576" s="47">
        <v>0</v>
      </c>
      <c r="V1576" s="47">
        <v>0</v>
      </c>
      <c r="W1576" s="47">
        <v>278.82</v>
      </c>
    </row>
    <row r="1577" spans="1:23" s="9" customFormat="1" x14ac:dyDescent="0.25">
      <c r="A1577" s="100"/>
      <c r="B1577" s="43" t="s">
        <v>159</v>
      </c>
      <c r="C1577" s="47">
        <v>19.873999999999999</v>
      </c>
      <c r="D1577" s="47">
        <v>0</v>
      </c>
      <c r="E1577" s="47">
        <v>0</v>
      </c>
      <c r="F1577" s="47">
        <v>167.995</v>
      </c>
      <c r="G1577" s="47">
        <v>0</v>
      </c>
      <c r="H1577" s="47">
        <v>0</v>
      </c>
      <c r="I1577" s="47">
        <v>0</v>
      </c>
      <c r="J1577" s="47">
        <v>0</v>
      </c>
      <c r="K1577" s="47">
        <v>0</v>
      </c>
      <c r="L1577" s="47">
        <v>0</v>
      </c>
      <c r="M1577" s="47">
        <v>0</v>
      </c>
      <c r="N1577" s="47">
        <v>0</v>
      </c>
      <c r="O1577" s="47">
        <v>0</v>
      </c>
      <c r="P1577" s="47">
        <v>0</v>
      </c>
      <c r="Q1577" s="47">
        <v>0</v>
      </c>
      <c r="R1577" s="47">
        <v>0</v>
      </c>
      <c r="S1577" s="47">
        <v>0</v>
      </c>
      <c r="T1577" s="47">
        <v>0</v>
      </c>
      <c r="U1577" s="47">
        <v>0</v>
      </c>
      <c r="V1577" s="47">
        <v>0</v>
      </c>
      <c r="W1577" s="47">
        <v>187.869</v>
      </c>
    </row>
    <row r="1578" spans="1:23" s="9" customFormat="1" x14ac:dyDescent="0.25">
      <c r="A1578" s="100"/>
      <c r="B1578" s="43" t="s">
        <v>121</v>
      </c>
      <c r="C1578" s="47">
        <v>3.7357209999999998</v>
      </c>
      <c r="D1578" s="47">
        <v>0</v>
      </c>
      <c r="E1578" s="47">
        <v>0</v>
      </c>
      <c r="F1578" s="47">
        <v>156.77993000000001</v>
      </c>
      <c r="G1578" s="47">
        <v>0</v>
      </c>
      <c r="H1578" s="47">
        <v>0</v>
      </c>
      <c r="I1578" s="47">
        <v>0</v>
      </c>
      <c r="J1578" s="47">
        <v>0</v>
      </c>
      <c r="K1578" s="47">
        <v>0</v>
      </c>
      <c r="L1578" s="47">
        <v>0</v>
      </c>
      <c r="M1578" s="47">
        <v>0</v>
      </c>
      <c r="N1578" s="47">
        <v>0</v>
      </c>
      <c r="O1578" s="47">
        <v>0</v>
      </c>
      <c r="P1578" s="47">
        <v>0</v>
      </c>
      <c r="Q1578" s="47">
        <v>0</v>
      </c>
      <c r="R1578" s="47">
        <v>0</v>
      </c>
      <c r="S1578" s="47">
        <v>0</v>
      </c>
      <c r="T1578" s="47">
        <v>0</v>
      </c>
      <c r="U1578" s="47">
        <v>0</v>
      </c>
      <c r="V1578" s="47">
        <v>0</v>
      </c>
      <c r="W1578" s="47">
        <v>160.51565099999999</v>
      </c>
    </row>
    <row r="1579" spans="1:23" s="9" customFormat="1" x14ac:dyDescent="0.25">
      <c r="A1579" s="100"/>
      <c r="B1579" s="43" t="s">
        <v>113</v>
      </c>
      <c r="C1579" s="47">
        <v>0</v>
      </c>
      <c r="D1579" s="47">
        <v>0</v>
      </c>
      <c r="E1579" s="47">
        <v>0</v>
      </c>
      <c r="F1579" s="47">
        <v>0</v>
      </c>
      <c r="G1579" s="47">
        <v>0</v>
      </c>
      <c r="H1579" s="47">
        <v>0</v>
      </c>
      <c r="I1579" s="47">
        <v>95.388999999999996</v>
      </c>
      <c r="J1579" s="47">
        <v>0</v>
      </c>
      <c r="K1579" s="47">
        <v>0</v>
      </c>
      <c r="L1579" s="47">
        <v>0</v>
      </c>
      <c r="M1579" s="47">
        <v>0</v>
      </c>
      <c r="N1579" s="47">
        <v>0</v>
      </c>
      <c r="O1579" s="47">
        <v>0</v>
      </c>
      <c r="P1579" s="47">
        <v>0</v>
      </c>
      <c r="Q1579" s="47">
        <v>0</v>
      </c>
      <c r="R1579" s="47">
        <v>0</v>
      </c>
      <c r="S1579" s="47">
        <v>0</v>
      </c>
      <c r="T1579" s="47">
        <v>0</v>
      </c>
      <c r="U1579" s="47">
        <v>0</v>
      </c>
      <c r="V1579" s="47">
        <v>0</v>
      </c>
      <c r="W1579" s="47">
        <v>95.388999999999996</v>
      </c>
    </row>
    <row r="1580" spans="1:23" s="9" customFormat="1" ht="30" x14ac:dyDescent="0.25">
      <c r="A1580" s="100"/>
      <c r="B1580" s="43" t="s">
        <v>178</v>
      </c>
      <c r="C1580" s="47">
        <v>0</v>
      </c>
      <c r="D1580" s="47">
        <v>0</v>
      </c>
      <c r="E1580" s="47">
        <v>0</v>
      </c>
      <c r="F1580" s="47">
        <v>0</v>
      </c>
      <c r="G1580" s="47">
        <v>0</v>
      </c>
      <c r="H1580" s="47">
        <v>0</v>
      </c>
      <c r="I1580" s="47">
        <v>0</v>
      </c>
      <c r="J1580" s="47">
        <v>0</v>
      </c>
      <c r="K1580" s="47">
        <v>0</v>
      </c>
      <c r="L1580" s="47">
        <v>0</v>
      </c>
      <c r="M1580" s="47">
        <v>0</v>
      </c>
      <c r="N1580" s="47">
        <v>0</v>
      </c>
      <c r="O1580" s="47">
        <v>0</v>
      </c>
      <c r="P1580" s="47">
        <v>0</v>
      </c>
      <c r="Q1580" s="47">
        <v>0</v>
      </c>
      <c r="R1580" s="47">
        <v>0</v>
      </c>
      <c r="S1580" s="47">
        <v>75</v>
      </c>
      <c r="T1580" s="47">
        <v>0</v>
      </c>
      <c r="U1580" s="47">
        <v>0</v>
      </c>
      <c r="V1580" s="47">
        <v>0</v>
      </c>
      <c r="W1580" s="47">
        <v>75</v>
      </c>
    </row>
    <row r="1581" spans="1:23" s="9" customFormat="1" x14ac:dyDescent="0.25">
      <c r="A1581" s="100"/>
      <c r="B1581" s="43" t="s">
        <v>181</v>
      </c>
      <c r="C1581" s="47">
        <v>0</v>
      </c>
      <c r="D1581" s="47">
        <v>0</v>
      </c>
      <c r="E1581" s="47">
        <v>0</v>
      </c>
      <c r="F1581" s="47">
        <v>0</v>
      </c>
      <c r="G1581" s="47">
        <v>0</v>
      </c>
      <c r="H1581" s="47">
        <v>0</v>
      </c>
      <c r="I1581" s="47">
        <v>75</v>
      </c>
      <c r="J1581" s="47">
        <v>0</v>
      </c>
      <c r="K1581" s="47">
        <v>0</v>
      </c>
      <c r="L1581" s="47">
        <v>0</v>
      </c>
      <c r="M1581" s="47">
        <v>0</v>
      </c>
      <c r="N1581" s="47">
        <v>0</v>
      </c>
      <c r="O1581" s="47">
        <v>0</v>
      </c>
      <c r="P1581" s="47">
        <v>0</v>
      </c>
      <c r="Q1581" s="47">
        <v>0</v>
      </c>
      <c r="R1581" s="47">
        <v>0</v>
      </c>
      <c r="S1581" s="47">
        <v>0</v>
      </c>
      <c r="T1581" s="47">
        <v>0</v>
      </c>
      <c r="U1581" s="47">
        <v>0</v>
      </c>
      <c r="V1581" s="47">
        <v>0</v>
      </c>
      <c r="W1581" s="47">
        <v>75</v>
      </c>
    </row>
    <row r="1582" spans="1:23" s="9" customFormat="1" x14ac:dyDescent="0.25">
      <c r="A1582" s="100"/>
      <c r="B1582" s="43" t="s">
        <v>147</v>
      </c>
      <c r="C1582" s="47">
        <v>9.4030000000000005</v>
      </c>
      <c r="D1582" s="47">
        <v>0</v>
      </c>
      <c r="E1582" s="47">
        <v>0</v>
      </c>
      <c r="F1582" s="47">
        <v>47.259</v>
      </c>
      <c r="G1582" s="47">
        <v>0</v>
      </c>
      <c r="H1582" s="47">
        <v>0</v>
      </c>
      <c r="I1582" s="47">
        <v>0</v>
      </c>
      <c r="J1582" s="47">
        <v>0</v>
      </c>
      <c r="K1582" s="47">
        <v>0</v>
      </c>
      <c r="L1582" s="47">
        <v>0</v>
      </c>
      <c r="M1582" s="47">
        <v>0</v>
      </c>
      <c r="N1582" s="47">
        <v>0</v>
      </c>
      <c r="O1582" s="47">
        <v>0</v>
      </c>
      <c r="P1582" s="47">
        <v>0</v>
      </c>
      <c r="Q1582" s="47">
        <v>0</v>
      </c>
      <c r="R1582" s="47">
        <v>0</v>
      </c>
      <c r="S1582" s="47">
        <v>0</v>
      </c>
      <c r="T1582" s="47">
        <v>0</v>
      </c>
      <c r="U1582" s="47">
        <v>0</v>
      </c>
      <c r="V1582" s="47">
        <v>0</v>
      </c>
      <c r="W1582" s="47">
        <v>56.661999999999999</v>
      </c>
    </row>
    <row r="1583" spans="1:23" s="9" customFormat="1" x14ac:dyDescent="0.25">
      <c r="A1583" s="100"/>
      <c r="B1583" s="43" t="s">
        <v>163</v>
      </c>
      <c r="C1583" s="47">
        <v>7.0496999999999996</v>
      </c>
      <c r="D1583" s="47">
        <v>0</v>
      </c>
      <c r="E1583" s="47">
        <v>0</v>
      </c>
      <c r="F1583" s="47">
        <v>43.991442999999997</v>
      </c>
      <c r="G1583" s="47">
        <v>0</v>
      </c>
      <c r="H1583" s="47">
        <v>0</v>
      </c>
      <c r="I1583" s="47">
        <v>0</v>
      </c>
      <c r="J1583" s="47">
        <v>0</v>
      </c>
      <c r="K1583" s="47">
        <v>0</v>
      </c>
      <c r="L1583" s="47">
        <v>0</v>
      </c>
      <c r="M1583" s="47">
        <v>0</v>
      </c>
      <c r="N1583" s="47">
        <v>0</v>
      </c>
      <c r="O1583" s="47">
        <v>0</v>
      </c>
      <c r="P1583" s="47">
        <v>0</v>
      </c>
      <c r="Q1583" s="47">
        <v>0</v>
      </c>
      <c r="R1583" s="47">
        <v>0</v>
      </c>
      <c r="S1583" s="47">
        <v>0</v>
      </c>
      <c r="T1583" s="47">
        <v>0</v>
      </c>
      <c r="U1583" s="47">
        <v>0</v>
      </c>
      <c r="V1583" s="47">
        <v>0</v>
      </c>
      <c r="W1583" s="47">
        <v>51.041142999999998</v>
      </c>
    </row>
    <row r="1584" spans="1:23" s="9" customFormat="1" ht="30" x14ac:dyDescent="0.25">
      <c r="A1584" s="100"/>
      <c r="B1584" s="43" t="s">
        <v>167</v>
      </c>
      <c r="C1584" s="47">
        <v>5.931</v>
      </c>
      <c r="D1584" s="47">
        <v>0</v>
      </c>
      <c r="E1584" s="47">
        <v>0</v>
      </c>
      <c r="F1584" s="47">
        <v>36.049999999999997</v>
      </c>
      <c r="G1584" s="47">
        <v>0</v>
      </c>
      <c r="H1584" s="47">
        <v>0</v>
      </c>
      <c r="I1584" s="47">
        <v>0</v>
      </c>
      <c r="J1584" s="47">
        <v>0</v>
      </c>
      <c r="K1584" s="47">
        <v>0</v>
      </c>
      <c r="L1584" s="47">
        <v>0</v>
      </c>
      <c r="M1584" s="47">
        <v>0</v>
      </c>
      <c r="N1584" s="47">
        <v>0</v>
      </c>
      <c r="O1584" s="47">
        <v>0</v>
      </c>
      <c r="P1584" s="47">
        <v>0</v>
      </c>
      <c r="Q1584" s="47">
        <v>0</v>
      </c>
      <c r="R1584" s="47">
        <v>0</v>
      </c>
      <c r="S1584" s="47">
        <v>0</v>
      </c>
      <c r="T1584" s="47">
        <v>0</v>
      </c>
      <c r="U1584" s="47">
        <v>0</v>
      </c>
      <c r="V1584" s="47">
        <v>0</v>
      </c>
      <c r="W1584" s="47">
        <v>41.981000000000002</v>
      </c>
    </row>
    <row r="1585" spans="1:23" s="9" customFormat="1" x14ac:dyDescent="0.25">
      <c r="A1585" s="100"/>
      <c r="B1585" s="43" t="s">
        <v>152</v>
      </c>
      <c r="C1585" s="47">
        <v>0</v>
      </c>
      <c r="D1585" s="47">
        <v>0</v>
      </c>
      <c r="E1585" s="47">
        <v>0</v>
      </c>
      <c r="F1585" s="47">
        <v>38.789000000000001</v>
      </c>
      <c r="G1585" s="47">
        <v>0</v>
      </c>
      <c r="H1585" s="47">
        <v>0</v>
      </c>
      <c r="I1585" s="47">
        <v>0</v>
      </c>
      <c r="J1585" s="47">
        <v>0</v>
      </c>
      <c r="K1585" s="47">
        <v>0</v>
      </c>
      <c r="L1585" s="47">
        <v>0</v>
      </c>
      <c r="M1585" s="47">
        <v>0</v>
      </c>
      <c r="N1585" s="47">
        <v>0</v>
      </c>
      <c r="O1585" s="47">
        <v>0</v>
      </c>
      <c r="P1585" s="47">
        <v>0</v>
      </c>
      <c r="Q1585" s="47">
        <v>0</v>
      </c>
      <c r="R1585" s="47">
        <v>0</v>
      </c>
      <c r="S1585" s="47">
        <v>0</v>
      </c>
      <c r="T1585" s="47">
        <v>0</v>
      </c>
      <c r="U1585" s="47">
        <v>0</v>
      </c>
      <c r="V1585" s="47">
        <v>0</v>
      </c>
      <c r="W1585" s="47">
        <v>38.789000000000001</v>
      </c>
    </row>
    <row r="1586" spans="1:23" s="9" customFormat="1" x14ac:dyDescent="0.25">
      <c r="A1586" s="100"/>
      <c r="B1586" s="43" t="s">
        <v>114</v>
      </c>
      <c r="C1586" s="47">
        <v>0</v>
      </c>
      <c r="D1586" s="47">
        <v>0</v>
      </c>
      <c r="E1586" s="47">
        <v>0</v>
      </c>
      <c r="F1586" s="47">
        <v>0</v>
      </c>
      <c r="G1586" s="47">
        <v>0</v>
      </c>
      <c r="H1586" s="47">
        <v>0</v>
      </c>
      <c r="I1586" s="47">
        <v>0</v>
      </c>
      <c r="J1586" s="47">
        <v>0</v>
      </c>
      <c r="K1586" s="47">
        <v>0</v>
      </c>
      <c r="L1586" s="47">
        <v>0</v>
      </c>
      <c r="M1586" s="47">
        <v>0</v>
      </c>
      <c r="N1586" s="47">
        <v>0</v>
      </c>
      <c r="O1586" s="47">
        <v>0.42099999999999999</v>
      </c>
      <c r="P1586" s="47">
        <v>3.6970000000000001</v>
      </c>
      <c r="Q1586" s="47">
        <v>0</v>
      </c>
      <c r="R1586" s="47">
        <v>0</v>
      </c>
      <c r="S1586" s="47">
        <v>0</v>
      </c>
      <c r="T1586" s="47">
        <v>0</v>
      </c>
      <c r="U1586" s="47">
        <v>0</v>
      </c>
      <c r="V1586" s="47">
        <v>0</v>
      </c>
      <c r="W1586" s="47">
        <v>4.1180000000000003</v>
      </c>
    </row>
    <row r="1587" spans="1:23" s="9" customFormat="1" x14ac:dyDescent="0.25">
      <c r="A1587" s="93"/>
      <c r="B1587" s="46" t="s">
        <v>200</v>
      </c>
      <c r="C1587" s="66">
        <v>8092.5543589999997</v>
      </c>
      <c r="D1587" s="66">
        <v>0</v>
      </c>
      <c r="E1587" s="66">
        <v>0</v>
      </c>
      <c r="F1587" s="66">
        <v>33531.646587000003</v>
      </c>
      <c r="G1587" s="66">
        <v>535.702</v>
      </c>
      <c r="H1587" s="66">
        <v>0</v>
      </c>
      <c r="I1587" s="66">
        <v>7457.5862969999998</v>
      </c>
      <c r="J1587" s="66">
        <v>248.4</v>
      </c>
      <c r="K1587" s="66">
        <v>0</v>
      </c>
      <c r="L1587" s="66">
        <v>0</v>
      </c>
      <c r="M1587" s="66">
        <v>0</v>
      </c>
      <c r="N1587" s="66">
        <v>0</v>
      </c>
      <c r="O1587" s="66">
        <v>406.91500000000002</v>
      </c>
      <c r="P1587" s="66">
        <v>128.78700000000001</v>
      </c>
      <c r="Q1587" s="66">
        <v>0</v>
      </c>
      <c r="R1587" s="66">
        <v>26.934999999999999</v>
      </c>
      <c r="S1587" s="66">
        <v>75</v>
      </c>
      <c r="T1587" s="66">
        <v>0</v>
      </c>
      <c r="U1587" s="66">
        <v>0</v>
      </c>
      <c r="V1587" s="66">
        <v>0</v>
      </c>
      <c r="W1587" s="66">
        <v>50503.526243</v>
      </c>
    </row>
    <row r="1588" spans="1:23" s="9" customFormat="1" x14ac:dyDescent="0.25">
      <c r="A1588" s="92" t="s">
        <v>208</v>
      </c>
      <c r="B1588" s="43" t="s">
        <v>113</v>
      </c>
      <c r="C1588" s="47">
        <v>3.0529999999999999</v>
      </c>
      <c r="D1588" s="47">
        <v>0</v>
      </c>
      <c r="E1588" s="47">
        <v>0</v>
      </c>
      <c r="F1588" s="47">
        <v>4243.2579999999998</v>
      </c>
      <c r="G1588" s="47">
        <v>0</v>
      </c>
      <c r="H1588" s="47">
        <v>0</v>
      </c>
      <c r="I1588" s="47">
        <v>0</v>
      </c>
      <c r="J1588" s="47">
        <v>0</v>
      </c>
      <c r="K1588" s="47">
        <v>0</v>
      </c>
      <c r="L1588" s="47">
        <v>0</v>
      </c>
      <c r="M1588" s="47">
        <v>0</v>
      </c>
      <c r="N1588" s="47">
        <v>0</v>
      </c>
      <c r="O1588" s="47">
        <v>0</v>
      </c>
      <c r="P1588" s="47">
        <v>0</v>
      </c>
      <c r="Q1588" s="47">
        <v>0</v>
      </c>
      <c r="R1588" s="47">
        <v>0</v>
      </c>
      <c r="S1588" s="47">
        <v>0</v>
      </c>
      <c r="T1588" s="47">
        <v>0</v>
      </c>
      <c r="U1588" s="47">
        <v>0</v>
      </c>
      <c r="V1588" s="47">
        <v>0</v>
      </c>
      <c r="W1588" s="47">
        <v>4246.3109999999997</v>
      </c>
    </row>
    <row r="1589" spans="1:23" s="9" customFormat="1" x14ac:dyDescent="0.25">
      <c r="A1589" s="100"/>
      <c r="B1589" s="43" t="s">
        <v>115</v>
      </c>
      <c r="C1589" s="47">
        <v>829.47477600000002</v>
      </c>
      <c r="D1589" s="47">
        <v>0</v>
      </c>
      <c r="E1589" s="47">
        <v>0</v>
      </c>
      <c r="F1589" s="47">
        <v>2916.641525</v>
      </c>
      <c r="G1589" s="47">
        <v>0</v>
      </c>
      <c r="H1589" s="47">
        <v>0</v>
      </c>
      <c r="I1589" s="47">
        <v>0</v>
      </c>
      <c r="J1589" s="47">
        <v>0</v>
      </c>
      <c r="K1589" s="47">
        <v>0</v>
      </c>
      <c r="L1589" s="47">
        <v>0</v>
      </c>
      <c r="M1589" s="47">
        <v>0</v>
      </c>
      <c r="N1589" s="47">
        <v>0</v>
      </c>
      <c r="O1589" s="47">
        <v>0</v>
      </c>
      <c r="P1589" s="47">
        <v>0</v>
      </c>
      <c r="Q1589" s="47">
        <v>0</v>
      </c>
      <c r="R1589" s="47">
        <v>0</v>
      </c>
      <c r="S1589" s="47">
        <v>0</v>
      </c>
      <c r="T1589" s="47">
        <v>0</v>
      </c>
      <c r="U1589" s="47">
        <v>0</v>
      </c>
      <c r="V1589" s="47">
        <v>0</v>
      </c>
      <c r="W1589" s="47">
        <v>3746.116301</v>
      </c>
    </row>
    <row r="1590" spans="1:23" s="9" customFormat="1" x14ac:dyDescent="0.25">
      <c r="A1590" s="100"/>
      <c r="B1590" s="43" t="s">
        <v>111</v>
      </c>
      <c r="C1590" s="47">
        <v>355.26737100000003</v>
      </c>
      <c r="D1590" s="47">
        <v>0</v>
      </c>
      <c r="E1590" s="47">
        <v>0</v>
      </c>
      <c r="F1590" s="47">
        <v>2831.9780089999999</v>
      </c>
      <c r="G1590" s="47">
        <v>27.427</v>
      </c>
      <c r="H1590" s="47">
        <v>0</v>
      </c>
      <c r="I1590" s="47">
        <v>0</v>
      </c>
      <c r="J1590" s="47">
        <v>0</v>
      </c>
      <c r="K1590" s="47">
        <v>0</v>
      </c>
      <c r="L1590" s="47">
        <v>0</v>
      </c>
      <c r="M1590" s="47">
        <v>0</v>
      </c>
      <c r="N1590" s="47">
        <v>0</v>
      </c>
      <c r="O1590" s="47">
        <v>0</v>
      </c>
      <c r="P1590" s="47">
        <v>0</v>
      </c>
      <c r="Q1590" s="47">
        <v>0</v>
      </c>
      <c r="R1590" s="47">
        <v>0</v>
      </c>
      <c r="S1590" s="47">
        <v>0</v>
      </c>
      <c r="T1590" s="47">
        <v>0</v>
      </c>
      <c r="U1590" s="47">
        <v>0</v>
      </c>
      <c r="V1590" s="47">
        <v>0</v>
      </c>
      <c r="W1590" s="47">
        <v>3214.67238</v>
      </c>
    </row>
    <row r="1591" spans="1:23" s="9" customFormat="1" x14ac:dyDescent="0.25">
      <c r="A1591" s="100"/>
      <c r="B1591" s="43" t="s">
        <v>143</v>
      </c>
      <c r="C1591" s="47">
        <v>251.88136499999999</v>
      </c>
      <c r="D1591" s="47">
        <v>0</v>
      </c>
      <c r="E1591" s="47">
        <v>0</v>
      </c>
      <c r="F1591" s="47">
        <v>1671.3046810000001</v>
      </c>
      <c r="G1591" s="47">
        <v>0</v>
      </c>
      <c r="H1591" s="47">
        <v>0</v>
      </c>
      <c r="I1591" s="47">
        <v>0</v>
      </c>
      <c r="J1591" s="47">
        <v>0</v>
      </c>
      <c r="K1591" s="47">
        <v>0</v>
      </c>
      <c r="L1591" s="47">
        <v>0</v>
      </c>
      <c r="M1591" s="47">
        <v>0</v>
      </c>
      <c r="N1591" s="47">
        <v>0</v>
      </c>
      <c r="O1591" s="47">
        <v>0</v>
      </c>
      <c r="P1591" s="47">
        <v>0</v>
      </c>
      <c r="Q1591" s="47">
        <v>0</v>
      </c>
      <c r="R1591" s="47">
        <v>0</v>
      </c>
      <c r="S1591" s="47">
        <v>0</v>
      </c>
      <c r="T1591" s="47">
        <v>0</v>
      </c>
      <c r="U1591" s="47">
        <v>0</v>
      </c>
      <c r="V1591" s="47">
        <v>0</v>
      </c>
      <c r="W1591" s="47">
        <v>1923.186046</v>
      </c>
    </row>
    <row r="1592" spans="1:23" s="9" customFormat="1" x14ac:dyDescent="0.25">
      <c r="A1592" s="100"/>
      <c r="B1592" s="43" t="s">
        <v>141</v>
      </c>
      <c r="C1592" s="47">
        <v>467.27539200000001</v>
      </c>
      <c r="D1592" s="47">
        <v>0</v>
      </c>
      <c r="E1592" s="47">
        <v>0</v>
      </c>
      <c r="F1592" s="47">
        <v>1088.0870910000001</v>
      </c>
      <c r="G1592" s="47">
        <v>0</v>
      </c>
      <c r="H1592" s="47">
        <v>0</v>
      </c>
      <c r="I1592" s="47">
        <v>0</v>
      </c>
      <c r="J1592" s="47">
        <v>0</v>
      </c>
      <c r="K1592" s="47">
        <v>0</v>
      </c>
      <c r="L1592" s="47">
        <v>0</v>
      </c>
      <c r="M1592" s="47">
        <v>0</v>
      </c>
      <c r="N1592" s="47">
        <v>0</v>
      </c>
      <c r="O1592" s="47">
        <v>0</v>
      </c>
      <c r="P1592" s="47">
        <v>0</v>
      </c>
      <c r="Q1592" s="47">
        <v>0</v>
      </c>
      <c r="R1592" s="47">
        <v>0</v>
      </c>
      <c r="S1592" s="47">
        <v>0</v>
      </c>
      <c r="T1592" s="47">
        <v>0</v>
      </c>
      <c r="U1592" s="47">
        <v>0</v>
      </c>
      <c r="V1592" s="47">
        <v>0</v>
      </c>
      <c r="W1592" s="47">
        <v>1555.3624830000001</v>
      </c>
    </row>
    <row r="1593" spans="1:23" s="9" customFormat="1" x14ac:dyDescent="0.25">
      <c r="A1593" s="100"/>
      <c r="B1593" s="43" t="s">
        <v>142</v>
      </c>
      <c r="C1593" s="47">
        <v>176.72499999999999</v>
      </c>
      <c r="D1593" s="47">
        <v>0</v>
      </c>
      <c r="E1593" s="47">
        <v>0</v>
      </c>
      <c r="F1593" s="47">
        <v>1066.7470000000001</v>
      </c>
      <c r="G1593" s="47">
        <v>0</v>
      </c>
      <c r="H1593" s="47">
        <v>0</v>
      </c>
      <c r="I1593" s="47">
        <v>0</v>
      </c>
      <c r="J1593" s="47">
        <v>0</v>
      </c>
      <c r="K1593" s="47">
        <v>0</v>
      </c>
      <c r="L1593" s="47">
        <v>0</v>
      </c>
      <c r="M1593" s="47">
        <v>0</v>
      </c>
      <c r="N1593" s="47">
        <v>0</v>
      </c>
      <c r="O1593" s="47">
        <v>0</v>
      </c>
      <c r="P1593" s="47">
        <v>0</v>
      </c>
      <c r="Q1593" s="47">
        <v>0</v>
      </c>
      <c r="R1593" s="47">
        <v>0</v>
      </c>
      <c r="S1593" s="47">
        <v>0</v>
      </c>
      <c r="T1593" s="47">
        <v>0</v>
      </c>
      <c r="U1593" s="47">
        <v>0</v>
      </c>
      <c r="V1593" s="47">
        <v>0</v>
      </c>
      <c r="W1593" s="47">
        <v>1243.472</v>
      </c>
    </row>
    <row r="1594" spans="1:23" s="9" customFormat="1" x14ac:dyDescent="0.25">
      <c r="A1594" s="100"/>
      <c r="B1594" s="43" t="s">
        <v>146</v>
      </c>
      <c r="C1594" s="47">
        <v>92.417000000000002</v>
      </c>
      <c r="D1594" s="47">
        <v>0</v>
      </c>
      <c r="E1594" s="47">
        <v>0</v>
      </c>
      <c r="F1594" s="47">
        <v>636.45600000000002</v>
      </c>
      <c r="G1594" s="47">
        <v>0</v>
      </c>
      <c r="H1594" s="47">
        <v>0</v>
      </c>
      <c r="I1594" s="47">
        <v>0</v>
      </c>
      <c r="J1594" s="47">
        <v>0</v>
      </c>
      <c r="K1594" s="47">
        <v>0</v>
      </c>
      <c r="L1594" s="47">
        <v>0</v>
      </c>
      <c r="M1594" s="47">
        <v>0</v>
      </c>
      <c r="N1594" s="47">
        <v>0</v>
      </c>
      <c r="O1594" s="47">
        <v>0</v>
      </c>
      <c r="P1594" s="47">
        <v>0</v>
      </c>
      <c r="Q1594" s="47">
        <v>0</v>
      </c>
      <c r="R1594" s="47">
        <v>0</v>
      </c>
      <c r="S1594" s="47">
        <v>0</v>
      </c>
      <c r="T1594" s="47">
        <v>0</v>
      </c>
      <c r="U1594" s="47">
        <v>0</v>
      </c>
      <c r="V1594" s="47">
        <v>0</v>
      </c>
      <c r="W1594" s="47">
        <v>728.87300000000005</v>
      </c>
    </row>
    <row r="1595" spans="1:23" s="9" customFormat="1" x14ac:dyDescent="0.25">
      <c r="A1595" s="100"/>
      <c r="B1595" s="43" t="s">
        <v>147</v>
      </c>
      <c r="C1595" s="47">
        <v>60.585000000000001</v>
      </c>
      <c r="D1595" s="47">
        <v>0</v>
      </c>
      <c r="E1595" s="47">
        <v>0</v>
      </c>
      <c r="F1595" s="47">
        <v>590.74400000000003</v>
      </c>
      <c r="G1595" s="47">
        <v>0</v>
      </c>
      <c r="H1595" s="47">
        <v>0</v>
      </c>
      <c r="I1595" s="47">
        <v>0</v>
      </c>
      <c r="J1595" s="47">
        <v>0</v>
      </c>
      <c r="K1595" s="47">
        <v>0</v>
      </c>
      <c r="L1595" s="47">
        <v>0</v>
      </c>
      <c r="M1595" s="47">
        <v>0</v>
      </c>
      <c r="N1595" s="47">
        <v>0</v>
      </c>
      <c r="O1595" s="47">
        <v>0</v>
      </c>
      <c r="P1595" s="47">
        <v>0</v>
      </c>
      <c r="Q1595" s="47">
        <v>0</v>
      </c>
      <c r="R1595" s="47">
        <v>0</v>
      </c>
      <c r="S1595" s="47">
        <v>0</v>
      </c>
      <c r="T1595" s="47">
        <v>0</v>
      </c>
      <c r="U1595" s="47">
        <v>0</v>
      </c>
      <c r="V1595" s="47">
        <v>0</v>
      </c>
      <c r="W1595" s="47">
        <v>651.32899999999995</v>
      </c>
    </row>
    <row r="1596" spans="1:23" s="9" customFormat="1" ht="30" x14ac:dyDescent="0.25">
      <c r="A1596" s="100"/>
      <c r="B1596" s="43" t="s">
        <v>145</v>
      </c>
      <c r="C1596" s="47">
        <v>51.785879999999999</v>
      </c>
      <c r="D1596" s="47">
        <v>0</v>
      </c>
      <c r="E1596" s="47">
        <v>0</v>
      </c>
      <c r="F1596" s="47">
        <v>560.89428899999996</v>
      </c>
      <c r="G1596" s="47">
        <v>0</v>
      </c>
      <c r="H1596" s="47">
        <v>0</v>
      </c>
      <c r="I1596" s="47">
        <v>0</v>
      </c>
      <c r="J1596" s="47">
        <v>0</v>
      </c>
      <c r="K1596" s="47">
        <v>0</v>
      </c>
      <c r="L1596" s="47">
        <v>0</v>
      </c>
      <c r="M1596" s="47">
        <v>0</v>
      </c>
      <c r="N1596" s="47">
        <v>0</v>
      </c>
      <c r="O1596" s="47">
        <v>0</v>
      </c>
      <c r="P1596" s="47">
        <v>0</v>
      </c>
      <c r="Q1596" s="47">
        <v>0</v>
      </c>
      <c r="R1596" s="47">
        <v>0</v>
      </c>
      <c r="S1596" s="47">
        <v>0</v>
      </c>
      <c r="T1596" s="47">
        <v>0</v>
      </c>
      <c r="U1596" s="47">
        <v>0</v>
      </c>
      <c r="V1596" s="47">
        <v>0</v>
      </c>
      <c r="W1596" s="47">
        <v>612.68016899999998</v>
      </c>
    </row>
    <row r="1597" spans="1:23" s="9" customFormat="1" x14ac:dyDescent="0.25">
      <c r="A1597" s="100"/>
      <c r="B1597" s="43" t="s">
        <v>122</v>
      </c>
      <c r="C1597" s="47">
        <v>46</v>
      </c>
      <c r="D1597" s="47">
        <v>0</v>
      </c>
      <c r="E1597" s="47">
        <v>0</v>
      </c>
      <c r="F1597" s="47">
        <v>474</v>
      </c>
      <c r="G1597" s="47">
        <v>0</v>
      </c>
      <c r="H1597" s="47">
        <v>0</v>
      </c>
      <c r="I1597" s="47">
        <v>0</v>
      </c>
      <c r="J1597" s="47">
        <v>0</v>
      </c>
      <c r="K1597" s="47">
        <v>0</v>
      </c>
      <c r="L1597" s="47">
        <v>0</v>
      </c>
      <c r="M1597" s="47">
        <v>0</v>
      </c>
      <c r="N1597" s="47">
        <v>0</v>
      </c>
      <c r="O1597" s="47">
        <v>0</v>
      </c>
      <c r="P1597" s="47">
        <v>0</v>
      </c>
      <c r="Q1597" s="47">
        <v>0</v>
      </c>
      <c r="R1597" s="47">
        <v>0</v>
      </c>
      <c r="S1597" s="47">
        <v>0</v>
      </c>
      <c r="T1597" s="47">
        <v>0</v>
      </c>
      <c r="U1597" s="47">
        <v>0</v>
      </c>
      <c r="V1597" s="47">
        <v>0</v>
      </c>
      <c r="W1597" s="47">
        <v>520</v>
      </c>
    </row>
    <row r="1598" spans="1:23" s="9" customFormat="1" x14ac:dyDescent="0.25">
      <c r="A1598" s="100"/>
      <c r="B1598" s="43" t="s">
        <v>149</v>
      </c>
      <c r="C1598" s="47">
        <v>31.972000000000001</v>
      </c>
      <c r="D1598" s="47">
        <v>0</v>
      </c>
      <c r="E1598" s="47">
        <v>0</v>
      </c>
      <c r="F1598" s="47">
        <v>142.792</v>
      </c>
      <c r="G1598" s="47">
        <v>0</v>
      </c>
      <c r="H1598" s="47">
        <v>0</v>
      </c>
      <c r="I1598" s="47">
        <v>0</v>
      </c>
      <c r="J1598" s="47">
        <v>0</v>
      </c>
      <c r="K1598" s="47">
        <v>0</v>
      </c>
      <c r="L1598" s="47">
        <v>0</v>
      </c>
      <c r="M1598" s="47">
        <v>0</v>
      </c>
      <c r="N1598" s="47">
        <v>0</v>
      </c>
      <c r="O1598" s="47">
        <v>0</v>
      </c>
      <c r="P1598" s="47">
        <v>0</v>
      </c>
      <c r="Q1598" s="47">
        <v>0</v>
      </c>
      <c r="R1598" s="47">
        <v>0</v>
      </c>
      <c r="S1598" s="47">
        <v>0</v>
      </c>
      <c r="T1598" s="47">
        <v>0</v>
      </c>
      <c r="U1598" s="47">
        <v>0</v>
      </c>
      <c r="V1598" s="47">
        <v>0</v>
      </c>
      <c r="W1598" s="47">
        <v>174.76400000000001</v>
      </c>
    </row>
    <row r="1599" spans="1:23" s="9" customFormat="1" x14ac:dyDescent="0.25">
      <c r="A1599" s="100"/>
      <c r="B1599" s="43" t="s">
        <v>155</v>
      </c>
      <c r="C1599" s="47">
        <v>9.8469999999999995</v>
      </c>
      <c r="D1599" s="47">
        <v>0</v>
      </c>
      <c r="E1599" s="47">
        <v>0</v>
      </c>
      <c r="F1599" s="47">
        <v>159.82900000000001</v>
      </c>
      <c r="G1599" s="47">
        <v>0</v>
      </c>
      <c r="H1599" s="47">
        <v>0</v>
      </c>
      <c r="I1599" s="47">
        <v>0</v>
      </c>
      <c r="J1599" s="47">
        <v>0</v>
      </c>
      <c r="K1599" s="47">
        <v>0</v>
      </c>
      <c r="L1599" s="47">
        <v>0</v>
      </c>
      <c r="M1599" s="47">
        <v>0</v>
      </c>
      <c r="N1599" s="47">
        <v>0</v>
      </c>
      <c r="O1599" s="47">
        <v>0</v>
      </c>
      <c r="P1599" s="47">
        <v>0</v>
      </c>
      <c r="Q1599" s="47">
        <v>0</v>
      </c>
      <c r="R1599" s="47">
        <v>0</v>
      </c>
      <c r="S1599" s="47">
        <v>0</v>
      </c>
      <c r="T1599" s="47">
        <v>0</v>
      </c>
      <c r="U1599" s="47">
        <v>0</v>
      </c>
      <c r="V1599" s="47">
        <v>0</v>
      </c>
      <c r="W1599" s="47">
        <v>169.67599999999999</v>
      </c>
    </row>
    <row r="1600" spans="1:23" s="9" customFormat="1" x14ac:dyDescent="0.25">
      <c r="A1600" s="100"/>
      <c r="B1600" s="43" t="s">
        <v>114</v>
      </c>
      <c r="C1600" s="47">
        <v>0</v>
      </c>
      <c r="D1600" s="47">
        <v>0</v>
      </c>
      <c r="E1600" s="47">
        <v>0</v>
      </c>
      <c r="F1600" s="47">
        <v>0</v>
      </c>
      <c r="G1600" s="47">
        <v>0</v>
      </c>
      <c r="H1600" s="47">
        <v>0</v>
      </c>
      <c r="I1600" s="47">
        <v>0</v>
      </c>
      <c r="J1600" s="47">
        <v>0</v>
      </c>
      <c r="K1600" s="47">
        <v>0</v>
      </c>
      <c r="L1600" s="47">
        <v>0</v>
      </c>
      <c r="M1600" s="47">
        <v>0</v>
      </c>
      <c r="N1600" s="47">
        <v>0</v>
      </c>
      <c r="O1600" s="47">
        <v>36.835999999999999</v>
      </c>
      <c r="P1600" s="47">
        <v>161.49700000000001</v>
      </c>
      <c r="Q1600" s="47">
        <v>0</v>
      </c>
      <c r="R1600" s="47">
        <v>0</v>
      </c>
      <c r="S1600" s="47">
        <v>0</v>
      </c>
      <c r="T1600" s="47">
        <v>0</v>
      </c>
      <c r="U1600" s="47">
        <v>0</v>
      </c>
      <c r="V1600" s="47">
        <v>0</v>
      </c>
      <c r="W1600" s="47">
        <v>198.333</v>
      </c>
    </row>
    <row r="1601" spans="1:23" s="9" customFormat="1" x14ac:dyDescent="0.25">
      <c r="A1601" s="100"/>
      <c r="B1601" s="43" t="s">
        <v>156</v>
      </c>
      <c r="C1601" s="47">
        <v>17.324000000000002</v>
      </c>
      <c r="D1601" s="47">
        <v>0</v>
      </c>
      <c r="E1601" s="47">
        <v>0</v>
      </c>
      <c r="F1601" s="47">
        <v>143.45699999999999</v>
      </c>
      <c r="G1601" s="47">
        <v>0</v>
      </c>
      <c r="H1601" s="47">
        <v>0</v>
      </c>
      <c r="I1601" s="47">
        <v>0</v>
      </c>
      <c r="J1601" s="47">
        <v>0</v>
      </c>
      <c r="K1601" s="47">
        <v>0</v>
      </c>
      <c r="L1601" s="47">
        <v>0</v>
      </c>
      <c r="M1601" s="47">
        <v>0</v>
      </c>
      <c r="N1601" s="47">
        <v>0</v>
      </c>
      <c r="O1601" s="47">
        <v>0</v>
      </c>
      <c r="P1601" s="47">
        <v>0</v>
      </c>
      <c r="Q1601" s="47">
        <v>0</v>
      </c>
      <c r="R1601" s="47">
        <v>0</v>
      </c>
      <c r="S1601" s="47">
        <v>0</v>
      </c>
      <c r="T1601" s="47">
        <v>0</v>
      </c>
      <c r="U1601" s="47">
        <v>0</v>
      </c>
      <c r="V1601" s="47">
        <v>0</v>
      </c>
      <c r="W1601" s="47">
        <v>160.78100000000001</v>
      </c>
    </row>
    <row r="1602" spans="1:23" s="9" customFormat="1" x14ac:dyDescent="0.25">
      <c r="A1602" s="100"/>
      <c r="B1602" s="43" t="s">
        <v>153</v>
      </c>
      <c r="C1602" s="47">
        <v>7.7125570000000003</v>
      </c>
      <c r="D1602" s="47">
        <v>0</v>
      </c>
      <c r="E1602" s="47">
        <v>0</v>
      </c>
      <c r="F1602" s="47">
        <v>136.62576200000001</v>
      </c>
      <c r="G1602" s="47">
        <v>0</v>
      </c>
      <c r="H1602" s="47">
        <v>0</v>
      </c>
      <c r="I1602" s="47">
        <v>0</v>
      </c>
      <c r="J1602" s="47">
        <v>0</v>
      </c>
      <c r="K1602" s="47">
        <v>0</v>
      </c>
      <c r="L1602" s="47">
        <v>0</v>
      </c>
      <c r="M1602" s="47">
        <v>0</v>
      </c>
      <c r="N1602" s="47">
        <v>0</v>
      </c>
      <c r="O1602" s="47">
        <v>0</v>
      </c>
      <c r="P1602" s="47">
        <v>0</v>
      </c>
      <c r="Q1602" s="47">
        <v>0</v>
      </c>
      <c r="R1602" s="47">
        <v>0</v>
      </c>
      <c r="S1602" s="47">
        <v>0</v>
      </c>
      <c r="T1602" s="47">
        <v>0</v>
      </c>
      <c r="U1602" s="47">
        <v>0</v>
      </c>
      <c r="V1602" s="47">
        <v>0</v>
      </c>
      <c r="W1602" s="47">
        <v>144.33831900000001</v>
      </c>
    </row>
    <row r="1603" spans="1:23" s="9" customFormat="1" x14ac:dyDescent="0.25">
      <c r="A1603" s="100"/>
      <c r="B1603" s="43" t="s">
        <v>148</v>
      </c>
      <c r="C1603" s="47">
        <v>10.005592</v>
      </c>
      <c r="D1603" s="47">
        <v>0</v>
      </c>
      <c r="E1603" s="47">
        <v>0</v>
      </c>
      <c r="F1603" s="47">
        <v>131.54820799999999</v>
      </c>
      <c r="G1603" s="47">
        <v>0</v>
      </c>
      <c r="H1603" s="47">
        <v>0</v>
      </c>
      <c r="I1603" s="47">
        <v>0</v>
      </c>
      <c r="J1603" s="47">
        <v>0</v>
      </c>
      <c r="K1603" s="47">
        <v>0</v>
      </c>
      <c r="L1603" s="47">
        <v>0</v>
      </c>
      <c r="M1603" s="47">
        <v>0</v>
      </c>
      <c r="N1603" s="47">
        <v>0</v>
      </c>
      <c r="O1603" s="47">
        <v>0</v>
      </c>
      <c r="P1603" s="47">
        <v>0</v>
      </c>
      <c r="Q1603" s="47">
        <v>0</v>
      </c>
      <c r="R1603" s="47">
        <v>0</v>
      </c>
      <c r="S1603" s="47">
        <v>0</v>
      </c>
      <c r="T1603" s="47">
        <v>0</v>
      </c>
      <c r="U1603" s="47">
        <v>0</v>
      </c>
      <c r="V1603" s="47">
        <v>0</v>
      </c>
      <c r="W1603" s="47">
        <v>141.5538</v>
      </c>
    </row>
    <row r="1604" spans="1:23" s="9" customFormat="1" x14ac:dyDescent="0.25">
      <c r="A1604" s="100"/>
      <c r="B1604" s="43" t="s">
        <v>121</v>
      </c>
      <c r="C1604" s="47">
        <v>10.145281000000001</v>
      </c>
      <c r="D1604" s="47">
        <v>0</v>
      </c>
      <c r="E1604" s="47">
        <v>0</v>
      </c>
      <c r="F1604" s="47">
        <v>99.571682999999993</v>
      </c>
      <c r="G1604" s="47">
        <v>0</v>
      </c>
      <c r="H1604" s="47">
        <v>0</v>
      </c>
      <c r="I1604" s="47">
        <v>0</v>
      </c>
      <c r="J1604" s="47">
        <v>0</v>
      </c>
      <c r="K1604" s="47">
        <v>0</v>
      </c>
      <c r="L1604" s="47">
        <v>0</v>
      </c>
      <c r="M1604" s="47">
        <v>0</v>
      </c>
      <c r="N1604" s="47">
        <v>0</v>
      </c>
      <c r="O1604" s="47">
        <v>0</v>
      </c>
      <c r="P1604" s="47">
        <v>0</v>
      </c>
      <c r="Q1604" s="47">
        <v>0</v>
      </c>
      <c r="R1604" s="47">
        <v>0</v>
      </c>
      <c r="S1604" s="47">
        <v>0</v>
      </c>
      <c r="T1604" s="47">
        <v>0</v>
      </c>
      <c r="U1604" s="47">
        <v>0</v>
      </c>
      <c r="V1604" s="47">
        <v>0</v>
      </c>
      <c r="W1604" s="47">
        <v>109.716964</v>
      </c>
    </row>
    <row r="1605" spans="1:23" s="9" customFormat="1" x14ac:dyDescent="0.25">
      <c r="A1605" s="100"/>
      <c r="B1605" s="43" t="s">
        <v>159</v>
      </c>
      <c r="C1605" s="47">
        <v>4.1349999999999998</v>
      </c>
      <c r="D1605" s="47">
        <v>0</v>
      </c>
      <c r="E1605" s="47">
        <v>0</v>
      </c>
      <c r="F1605" s="47">
        <v>72.364000000000004</v>
      </c>
      <c r="G1605" s="47">
        <v>0</v>
      </c>
      <c r="H1605" s="47">
        <v>0</v>
      </c>
      <c r="I1605" s="47">
        <v>0</v>
      </c>
      <c r="J1605" s="47">
        <v>0</v>
      </c>
      <c r="K1605" s="47">
        <v>0</v>
      </c>
      <c r="L1605" s="47">
        <v>0</v>
      </c>
      <c r="M1605" s="47">
        <v>0</v>
      </c>
      <c r="N1605" s="47">
        <v>0</v>
      </c>
      <c r="O1605" s="47">
        <v>0</v>
      </c>
      <c r="P1605" s="47">
        <v>0</v>
      </c>
      <c r="Q1605" s="47">
        <v>0</v>
      </c>
      <c r="R1605" s="47">
        <v>0</v>
      </c>
      <c r="S1605" s="47">
        <v>0</v>
      </c>
      <c r="T1605" s="47">
        <v>0</v>
      </c>
      <c r="U1605" s="47">
        <v>0</v>
      </c>
      <c r="V1605" s="47">
        <v>0</v>
      </c>
      <c r="W1605" s="47">
        <v>76.498999999999995</v>
      </c>
    </row>
    <row r="1606" spans="1:23" s="9" customFormat="1" ht="30" x14ac:dyDescent="0.25">
      <c r="A1606" s="100"/>
      <c r="B1606" s="43" t="s">
        <v>157</v>
      </c>
      <c r="C1606" s="47">
        <v>2.6150000000000002</v>
      </c>
      <c r="D1606" s="47">
        <v>0</v>
      </c>
      <c r="E1606" s="47">
        <v>0</v>
      </c>
      <c r="F1606" s="47">
        <v>42.404000000000003</v>
      </c>
      <c r="G1606" s="47">
        <v>0</v>
      </c>
      <c r="H1606" s="47">
        <v>0</v>
      </c>
      <c r="I1606" s="47">
        <v>0</v>
      </c>
      <c r="J1606" s="47">
        <v>0</v>
      </c>
      <c r="K1606" s="47">
        <v>0</v>
      </c>
      <c r="L1606" s="47">
        <v>0</v>
      </c>
      <c r="M1606" s="47">
        <v>0</v>
      </c>
      <c r="N1606" s="47">
        <v>0</v>
      </c>
      <c r="O1606" s="47">
        <v>0</v>
      </c>
      <c r="P1606" s="47">
        <v>0</v>
      </c>
      <c r="Q1606" s="47">
        <v>0</v>
      </c>
      <c r="R1606" s="47">
        <v>0</v>
      </c>
      <c r="S1606" s="47">
        <v>0</v>
      </c>
      <c r="T1606" s="47">
        <v>0</v>
      </c>
      <c r="U1606" s="47">
        <v>0</v>
      </c>
      <c r="V1606" s="47">
        <v>0</v>
      </c>
      <c r="W1606" s="47">
        <v>45.018999999999998</v>
      </c>
    </row>
    <row r="1607" spans="1:23" s="9" customFormat="1" x14ac:dyDescent="0.25">
      <c r="A1607" s="100"/>
      <c r="B1607" s="43" t="s">
        <v>154</v>
      </c>
      <c r="C1607" s="47">
        <v>0</v>
      </c>
      <c r="D1607" s="47">
        <v>0</v>
      </c>
      <c r="E1607" s="47">
        <v>0</v>
      </c>
      <c r="F1607" s="47">
        <v>39.064</v>
      </c>
      <c r="G1607" s="47">
        <v>0</v>
      </c>
      <c r="H1607" s="47">
        <v>0</v>
      </c>
      <c r="I1607" s="47">
        <v>0</v>
      </c>
      <c r="J1607" s="47">
        <v>0</v>
      </c>
      <c r="K1607" s="47">
        <v>0</v>
      </c>
      <c r="L1607" s="47">
        <v>0</v>
      </c>
      <c r="M1607" s="47">
        <v>0</v>
      </c>
      <c r="N1607" s="47">
        <v>0</v>
      </c>
      <c r="O1607" s="47">
        <v>0</v>
      </c>
      <c r="P1607" s="47">
        <v>0</v>
      </c>
      <c r="Q1607" s="47">
        <v>0</v>
      </c>
      <c r="R1607" s="47">
        <v>0</v>
      </c>
      <c r="S1607" s="47">
        <v>0</v>
      </c>
      <c r="T1607" s="47">
        <v>0</v>
      </c>
      <c r="U1607" s="47">
        <v>0</v>
      </c>
      <c r="V1607" s="47">
        <v>0</v>
      </c>
      <c r="W1607" s="47">
        <v>39.064</v>
      </c>
    </row>
    <row r="1608" spans="1:23" s="9" customFormat="1" ht="30" x14ac:dyDescent="0.25">
      <c r="A1608" s="100"/>
      <c r="B1608" s="43" t="s">
        <v>160</v>
      </c>
      <c r="C1608" s="47">
        <v>0</v>
      </c>
      <c r="D1608" s="47">
        <v>0</v>
      </c>
      <c r="E1608" s="47">
        <v>0</v>
      </c>
      <c r="F1608" s="47">
        <v>12.492696</v>
      </c>
      <c r="G1608" s="47">
        <v>0</v>
      </c>
      <c r="H1608" s="47">
        <v>0</v>
      </c>
      <c r="I1608" s="47">
        <v>0</v>
      </c>
      <c r="J1608" s="47">
        <v>0</v>
      </c>
      <c r="K1608" s="47">
        <v>0</v>
      </c>
      <c r="L1608" s="47">
        <v>0</v>
      </c>
      <c r="M1608" s="47">
        <v>0</v>
      </c>
      <c r="N1608" s="47">
        <v>0</v>
      </c>
      <c r="O1608" s="47">
        <v>0</v>
      </c>
      <c r="P1608" s="47">
        <v>0</v>
      </c>
      <c r="Q1608" s="47">
        <v>0</v>
      </c>
      <c r="R1608" s="47">
        <v>0</v>
      </c>
      <c r="S1608" s="47">
        <v>0</v>
      </c>
      <c r="T1608" s="47">
        <v>0</v>
      </c>
      <c r="U1608" s="47">
        <v>0</v>
      </c>
      <c r="V1608" s="47">
        <v>0</v>
      </c>
      <c r="W1608" s="47">
        <v>12.492696</v>
      </c>
    </row>
    <row r="1609" spans="1:23" s="9" customFormat="1" x14ac:dyDescent="0.25">
      <c r="A1609" s="100"/>
      <c r="B1609" s="43" t="s">
        <v>163</v>
      </c>
      <c r="C1609" s="47">
        <v>0</v>
      </c>
      <c r="D1609" s="47">
        <v>0</v>
      </c>
      <c r="E1609" s="47">
        <v>0</v>
      </c>
      <c r="F1609" s="47">
        <v>12.4085</v>
      </c>
      <c r="G1609" s="47">
        <v>0</v>
      </c>
      <c r="H1609" s="47">
        <v>0</v>
      </c>
      <c r="I1609" s="47">
        <v>0</v>
      </c>
      <c r="J1609" s="47">
        <v>0</v>
      </c>
      <c r="K1609" s="47">
        <v>0</v>
      </c>
      <c r="L1609" s="47">
        <v>0</v>
      </c>
      <c r="M1609" s="47">
        <v>0</v>
      </c>
      <c r="N1609" s="47">
        <v>0</v>
      </c>
      <c r="O1609" s="47">
        <v>0</v>
      </c>
      <c r="P1609" s="47">
        <v>0</v>
      </c>
      <c r="Q1609" s="47">
        <v>0</v>
      </c>
      <c r="R1609" s="47">
        <v>0</v>
      </c>
      <c r="S1609" s="47">
        <v>0</v>
      </c>
      <c r="T1609" s="47">
        <v>0</v>
      </c>
      <c r="U1609" s="47">
        <v>0</v>
      </c>
      <c r="V1609" s="47">
        <v>0</v>
      </c>
      <c r="W1609" s="47">
        <v>12.4085</v>
      </c>
    </row>
    <row r="1610" spans="1:23" s="9" customFormat="1" x14ac:dyDescent="0.25">
      <c r="A1610" s="100"/>
      <c r="B1610" s="43" t="s">
        <v>164</v>
      </c>
      <c r="C1610" s="47">
        <v>1.4810000000000001</v>
      </c>
      <c r="D1610" s="47">
        <v>0</v>
      </c>
      <c r="E1610" s="47">
        <v>0</v>
      </c>
      <c r="F1610" s="47">
        <v>8.2759999999999998</v>
      </c>
      <c r="G1610" s="47">
        <v>0</v>
      </c>
      <c r="H1610" s="47">
        <v>0</v>
      </c>
      <c r="I1610" s="47">
        <v>0</v>
      </c>
      <c r="J1610" s="47">
        <v>0</v>
      </c>
      <c r="K1610" s="47">
        <v>0</v>
      </c>
      <c r="L1610" s="47">
        <v>0</v>
      </c>
      <c r="M1610" s="47">
        <v>0</v>
      </c>
      <c r="N1610" s="47">
        <v>0</v>
      </c>
      <c r="O1610" s="47">
        <v>0</v>
      </c>
      <c r="P1610" s="47">
        <v>0</v>
      </c>
      <c r="Q1610" s="47">
        <v>0</v>
      </c>
      <c r="R1610" s="47">
        <v>0</v>
      </c>
      <c r="S1610" s="47">
        <v>0</v>
      </c>
      <c r="T1610" s="47">
        <v>0</v>
      </c>
      <c r="U1610" s="47">
        <v>0</v>
      </c>
      <c r="V1610" s="47">
        <v>0</v>
      </c>
      <c r="W1610" s="47">
        <v>9.7569999999999997</v>
      </c>
    </row>
    <row r="1611" spans="1:23" s="9" customFormat="1" x14ac:dyDescent="0.25">
      <c r="A1611" s="100"/>
      <c r="B1611" s="43" t="s">
        <v>182</v>
      </c>
      <c r="C1611" s="47">
        <v>0</v>
      </c>
      <c r="D1611" s="47">
        <v>0</v>
      </c>
      <c r="E1611" s="47">
        <v>0</v>
      </c>
      <c r="F1611" s="47">
        <v>0</v>
      </c>
      <c r="G1611" s="47">
        <v>0</v>
      </c>
      <c r="H1611" s="47">
        <v>0</v>
      </c>
      <c r="I1611" s="47">
        <v>0</v>
      </c>
      <c r="J1611" s="47">
        <v>0</v>
      </c>
      <c r="K1611" s="47">
        <v>0</v>
      </c>
      <c r="L1611" s="47">
        <v>0</v>
      </c>
      <c r="M1611" s="47">
        <v>0</v>
      </c>
      <c r="N1611" s="47">
        <v>0</v>
      </c>
      <c r="O1611" s="47">
        <v>0</v>
      </c>
      <c r="P1611" s="47">
        <v>2.464</v>
      </c>
      <c r="Q1611" s="47">
        <v>0</v>
      </c>
      <c r="R1611" s="47">
        <v>0</v>
      </c>
      <c r="S1611" s="47">
        <v>0</v>
      </c>
      <c r="T1611" s="47">
        <v>0</v>
      </c>
      <c r="U1611" s="47">
        <v>0</v>
      </c>
      <c r="V1611" s="47">
        <v>0</v>
      </c>
      <c r="W1611" s="47">
        <v>2.464</v>
      </c>
    </row>
    <row r="1612" spans="1:23" s="9" customFormat="1" x14ac:dyDescent="0.25">
      <c r="A1612" s="93"/>
      <c r="B1612" s="46" t="s">
        <v>200</v>
      </c>
      <c r="C1612" s="66">
        <v>2429.7022139999999</v>
      </c>
      <c r="D1612" s="66">
        <v>0</v>
      </c>
      <c r="E1612" s="66">
        <v>0</v>
      </c>
      <c r="F1612" s="66">
        <v>17080.943444</v>
      </c>
      <c r="G1612" s="66">
        <v>27.427</v>
      </c>
      <c r="H1612" s="66">
        <v>0</v>
      </c>
      <c r="I1612" s="66">
        <v>0</v>
      </c>
      <c r="J1612" s="66">
        <v>0</v>
      </c>
      <c r="K1612" s="66">
        <v>0</v>
      </c>
      <c r="L1612" s="66">
        <v>0</v>
      </c>
      <c r="M1612" s="66">
        <v>0</v>
      </c>
      <c r="N1612" s="66">
        <v>0</v>
      </c>
      <c r="O1612" s="66">
        <v>36.835999999999999</v>
      </c>
      <c r="P1612" s="66">
        <v>163.96100000000001</v>
      </c>
      <c r="Q1612" s="66">
        <v>0</v>
      </c>
      <c r="R1612" s="66">
        <v>0</v>
      </c>
      <c r="S1612" s="66">
        <v>0</v>
      </c>
      <c r="T1612" s="66">
        <v>0</v>
      </c>
      <c r="U1612" s="66">
        <v>0</v>
      </c>
      <c r="V1612" s="66">
        <v>0</v>
      </c>
      <c r="W1612" s="66">
        <v>19738.869658</v>
      </c>
    </row>
    <row r="1613" spans="1:23" s="9" customFormat="1" x14ac:dyDescent="0.25">
      <c r="A1613" s="92" t="s">
        <v>207</v>
      </c>
      <c r="B1613" s="43" t="s">
        <v>111</v>
      </c>
      <c r="C1613" s="47">
        <v>1081.9425670000001</v>
      </c>
      <c r="D1613" s="47">
        <v>0</v>
      </c>
      <c r="E1613" s="47">
        <v>0</v>
      </c>
      <c r="F1613" s="47">
        <v>5661.1080080000002</v>
      </c>
      <c r="G1613" s="47">
        <v>711.86</v>
      </c>
      <c r="H1613" s="47">
        <v>0</v>
      </c>
      <c r="I1613" s="47">
        <v>87.411000000000001</v>
      </c>
      <c r="J1613" s="47">
        <v>90.06</v>
      </c>
      <c r="K1613" s="47">
        <v>0</v>
      </c>
      <c r="L1613" s="47">
        <v>0</v>
      </c>
      <c r="M1613" s="47">
        <v>0</v>
      </c>
      <c r="N1613" s="47">
        <v>0</v>
      </c>
      <c r="O1613" s="47">
        <v>1529.2840000000001</v>
      </c>
      <c r="P1613" s="47">
        <v>965.03099999999995</v>
      </c>
      <c r="Q1613" s="47">
        <v>0</v>
      </c>
      <c r="R1613" s="47">
        <v>19.081</v>
      </c>
      <c r="S1613" s="47">
        <v>0</v>
      </c>
      <c r="T1613" s="47">
        <v>0</v>
      </c>
      <c r="U1613" s="47">
        <v>0</v>
      </c>
      <c r="V1613" s="47">
        <v>0</v>
      </c>
      <c r="W1613" s="47">
        <v>10145.777575</v>
      </c>
    </row>
    <row r="1614" spans="1:23" s="9" customFormat="1" x14ac:dyDescent="0.25">
      <c r="A1614" s="100"/>
      <c r="B1614" s="43" t="s">
        <v>143</v>
      </c>
      <c r="C1614" s="47">
        <v>852.34941000000003</v>
      </c>
      <c r="D1614" s="47">
        <v>0</v>
      </c>
      <c r="E1614" s="47">
        <v>0</v>
      </c>
      <c r="F1614" s="47">
        <v>5332.0863120000004</v>
      </c>
      <c r="G1614" s="47">
        <v>0</v>
      </c>
      <c r="H1614" s="47">
        <v>0</v>
      </c>
      <c r="I1614" s="47">
        <v>0</v>
      </c>
      <c r="J1614" s="47">
        <v>0</v>
      </c>
      <c r="K1614" s="47">
        <v>0</v>
      </c>
      <c r="L1614" s="47">
        <v>0</v>
      </c>
      <c r="M1614" s="47">
        <v>0</v>
      </c>
      <c r="N1614" s="47">
        <v>0</v>
      </c>
      <c r="O1614" s="47">
        <v>0</v>
      </c>
      <c r="P1614" s="47">
        <v>0</v>
      </c>
      <c r="Q1614" s="47">
        <v>0</v>
      </c>
      <c r="R1614" s="47">
        <v>0</v>
      </c>
      <c r="S1614" s="47">
        <v>0</v>
      </c>
      <c r="T1614" s="47">
        <v>0</v>
      </c>
      <c r="U1614" s="47">
        <v>0</v>
      </c>
      <c r="V1614" s="47">
        <v>0</v>
      </c>
      <c r="W1614" s="47">
        <v>6184.4357220000002</v>
      </c>
    </row>
    <row r="1615" spans="1:23" s="9" customFormat="1" x14ac:dyDescent="0.25">
      <c r="A1615" s="100"/>
      <c r="B1615" s="43" t="s">
        <v>141</v>
      </c>
      <c r="C1615" s="47">
        <v>1126.183923</v>
      </c>
      <c r="D1615" s="47">
        <v>0</v>
      </c>
      <c r="E1615" s="47">
        <v>0</v>
      </c>
      <c r="F1615" s="47">
        <v>2428.4007510000001</v>
      </c>
      <c r="G1615" s="47">
        <v>0</v>
      </c>
      <c r="H1615" s="47">
        <v>0</v>
      </c>
      <c r="I1615" s="47">
        <v>0</v>
      </c>
      <c r="J1615" s="47">
        <v>0</v>
      </c>
      <c r="K1615" s="47">
        <v>0</v>
      </c>
      <c r="L1615" s="47">
        <v>0</v>
      </c>
      <c r="M1615" s="47">
        <v>0</v>
      </c>
      <c r="N1615" s="47">
        <v>0</v>
      </c>
      <c r="O1615" s="47">
        <v>0</v>
      </c>
      <c r="P1615" s="47">
        <v>0</v>
      </c>
      <c r="Q1615" s="47">
        <v>0</v>
      </c>
      <c r="R1615" s="47">
        <v>0</v>
      </c>
      <c r="S1615" s="47">
        <v>0</v>
      </c>
      <c r="T1615" s="47">
        <v>0</v>
      </c>
      <c r="U1615" s="47">
        <v>0</v>
      </c>
      <c r="V1615" s="47">
        <v>0</v>
      </c>
      <c r="W1615" s="47">
        <v>3554.5846740000002</v>
      </c>
    </row>
    <row r="1616" spans="1:23" s="9" customFormat="1" x14ac:dyDescent="0.25">
      <c r="A1616" s="100"/>
      <c r="B1616" s="43" t="s">
        <v>115</v>
      </c>
      <c r="C1616" s="47">
        <v>686.65808700000002</v>
      </c>
      <c r="D1616" s="47">
        <v>0</v>
      </c>
      <c r="E1616" s="47">
        <v>0</v>
      </c>
      <c r="F1616" s="47">
        <v>1750.8108569999999</v>
      </c>
      <c r="G1616" s="47">
        <v>0</v>
      </c>
      <c r="H1616" s="47">
        <v>0</v>
      </c>
      <c r="I1616" s="47">
        <v>0</v>
      </c>
      <c r="J1616" s="47">
        <v>0</v>
      </c>
      <c r="K1616" s="47">
        <v>0</v>
      </c>
      <c r="L1616" s="47">
        <v>0</v>
      </c>
      <c r="M1616" s="47">
        <v>0</v>
      </c>
      <c r="N1616" s="47">
        <v>0</v>
      </c>
      <c r="O1616" s="47">
        <v>0</v>
      </c>
      <c r="P1616" s="47">
        <v>0</v>
      </c>
      <c r="Q1616" s="47">
        <v>0</v>
      </c>
      <c r="R1616" s="47">
        <v>0</v>
      </c>
      <c r="S1616" s="47">
        <v>0</v>
      </c>
      <c r="T1616" s="47">
        <v>0</v>
      </c>
      <c r="U1616" s="47">
        <v>0</v>
      </c>
      <c r="V1616" s="47">
        <v>0</v>
      </c>
      <c r="W1616" s="47">
        <v>2437.4689440000002</v>
      </c>
    </row>
    <row r="1617" spans="1:23" s="9" customFormat="1" x14ac:dyDescent="0.25">
      <c r="A1617" s="100"/>
      <c r="B1617" s="43" t="s">
        <v>114</v>
      </c>
      <c r="C1617" s="47">
        <v>0</v>
      </c>
      <c r="D1617" s="47">
        <v>0</v>
      </c>
      <c r="E1617" s="47">
        <v>0</v>
      </c>
      <c r="F1617" s="47">
        <v>0</v>
      </c>
      <c r="G1617" s="47">
        <v>0</v>
      </c>
      <c r="H1617" s="47">
        <v>0</v>
      </c>
      <c r="I1617" s="47">
        <v>0</v>
      </c>
      <c r="J1617" s="47">
        <v>0</v>
      </c>
      <c r="K1617" s="47">
        <v>0</v>
      </c>
      <c r="L1617" s="47">
        <v>0</v>
      </c>
      <c r="M1617" s="47">
        <v>0</v>
      </c>
      <c r="N1617" s="47">
        <v>0</v>
      </c>
      <c r="O1617" s="47">
        <v>462.98099999999999</v>
      </c>
      <c r="P1617" s="47">
        <v>1604.201</v>
      </c>
      <c r="Q1617" s="47">
        <v>0</v>
      </c>
      <c r="R1617" s="47">
        <v>0</v>
      </c>
      <c r="S1617" s="47">
        <v>0</v>
      </c>
      <c r="T1617" s="47">
        <v>0</v>
      </c>
      <c r="U1617" s="47">
        <v>0</v>
      </c>
      <c r="V1617" s="47">
        <v>0</v>
      </c>
      <c r="W1617" s="47">
        <v>2067.1819999999998</v>
      </c>
    </row>
    <row r="1618" spans="1:23" s="9" customFormat="1" x14ac:dyDescent="0.25">
      <c r="A1618" s="100"/>
      <c r="B1618" s="43" t="s">
        <v>142</v>
      </c>
      <c r="C1618" s="47">
        <v>283.69799999999998</v>
      </c>
      <c r="D1618" s="47">
        <v>0</v>
      </c>
      <c r="E1618" s="47">
        <v>0</v>
      </c>
      <c r="F1618" s="47">
        <v>850.02499999999998</v>
      </c>
      <c r="G1618" s="47">
        <v>0</v>
      </c>
      <c r="H1618" s="47">
        <v>0</v>
      </c>
      <c r="I1618" s="47">
        <v>0</v>
      </c>
      <c r="J1618" s="47">
        <v>0</v>
      </c>
      <c r="K1618" s="47">
        <v>0</v>
      </c>
      <c r="L1618" s="47">
        <v>0</v>
      </c>
      <c r="M1618" s="47">
        <v>0</v>
      </c>
      <c r="N1618" s="47">
        <v>0</v>
      </c>
      <c r="O1618" s="47">
        <v>0</v>
      </c>
      <c r="P1618" s="47">
        <v>0</v>
      </c>
      <c r="Q1618" s="47">
        <v>0</v>
      </c>
      <c r="R1618" s="47">
        <v>0</v>
      </c>
      <c r="S1618" s="47">
        <v>0</v>
      </c>
      <c r="T1618" s="47">
        <v>0</v>
      </c>
      <c r="U1618" s="47">
        <v>0</v>
      </c>
      <c r="V1618" s="47">
        <v>0</v>
      </c>
      <c r="W1618" s="47">
        <v>1133.723</v>
      </c>
    </row>
    <row r="1619" spans="1:23" s="9" customFormat="1" ht="30" x14ac:dyDescent="0.25">
      <c r="A1619" s="100"/>
      <c r="B1619" s="43" t="s">
        <v>145</v>
      </c>
      <c r="C1619" s="47">
        <v>35.812188999999996</v>
      </c>
      <c r="D1619" s="47">
        <v>0</v>
      </c>
      <c r="E1619" s="47">
        <v>0</v>
      </c>
      <c r="F1619" s="47">
        <v>580.46825799999999</v>
      </c>
      <c r="G1619" s="47">
        <v>0</v>
      </c>
      <c r="H1619" s="47">
        <v>0</v>
      </c>
      <c r="I1619" s="47">
        <v>0</v>
      </c>
      <c r="J1619" s="47">
        <v>0</v>
      </c>
      <c r="K1619" s="47">
        <v>0</v>
      </c>
      <c r="L1619" s="47">
        <v>0</v>
      </c>
      <c r="M1619" s="47">
        <v>0</v>
      </c>
      <c r="N1619" s="47">
        <v>0</v>
      </c>
      <c r="O1619" s="47">
        <v>0</v>
      </c>
      <c r="P1619" s="47">
        <v>0</v>
      </c>
      <c r="Q1619" s="47">
        <v>0</v>
      </c>
      <c r="R1619" s="47">
        <v>0</v>
      </c>
      <c r="S1619" s="47">
        <v>0</v>
      </c>
      <c r="T1619" s="47">
        <v>0</v>
      </c>
      <c r="U1619" s="47">
        <v>0</v>
      </c>
      <c r="V1619" s="47">
        <v>0</v>
      </c>
      <c r="W1619" s="47">
        <v>616.28044699999998</v>
      </c>
    </row>
    <row r="1620" spans="1:23" s="9" customFormat="1" ht="30" x14ac:dyDescent="0.25">
      <c r="A1620" s="100"/>
      <c r="B1620" s="43" t="s">
        <v>160</v>
      </c>
      <c r="C1620" s="47">
        <v>45.314624999999999</v>
      </c>
      <c r="D1620" s="47">
        <v>0</v>
      </c>
      <c r="E1620" s="47">
        <v>0</v>
      </c>
      <c r="F1620" s="47">
        <v>437.72739000000001</v>
      </c>
      <c r="G1620" s="47">
        <v>0</v>
      </c>
      <c r="H1620" s="47">
        <v>0</v>
      </c>
      <c r="I1620" s="47">
        <v>0</v>
      </c>
      <c r="J1620" s="47">
        <v>0</v>
      </c>
      <c r="K1620" s="47">
        <v>0</v>
      </c>
      <c r="L1620" s="47">
        <v>0</v>
      </c>
      <c r="M1620" s="47">
        <v>0</v>
      </c>
      <c r="N1620" s="47">
        <v>0</v>
      </c>
      <c r="O1620" s="47">
        <v>0</v>
      </c>
      <c r="P1620" s="47">
        <v>0</v>
      </c>
      <c r="Q1620" s="47">
        <v>0</v>
      </c>
      <c r="R1620" s="47">
        <v>0</v>
      </c>
      <c r="S1620" s="47">
        <v>0</v>
      </c>
      <c r="T1620" s="47">
        <v>0</v>
      </c>
      <c r="U1620" s="47">
        <v>0</v>
      </c>
      <c r="V1620" s="47">
        <v>0</v>
      </c>
      <c r="W1620" s="47">
        <v>483.04201499999999</v>
      </c>
    </row>
    <row r="1621" spans="1:23" s="9" customFormat="1" x14ac:dyDescent="0.25">
      <c r="A1621" s="100"/>
      <c r="B1621" s="43" t="s">
        <v>147</v>
      </c>
      <c r="C1621" s="47">
        <v>34.073999999999998</v>
      </c>
      <c r="D1621" s="47">
        <v>0</v>
      </c>
      <c r="E1621" s="47">
        <v>0</v>
      </c>
      <c r="F1621" s="47">
        <v>207.33699999999999</v>
      </c>
      <c r="G1621" s="47">
        <v>0</v>
      </c>
      <c r="H1621" s="47">
        <v>0</v>
      </c>
      <c r="I1621" s="47">
        <v>0</v>
      </c>
      <c r="J1621" s="47">
        <v>0</v>
      </c>
      <c r="K1621" s="47">
        <v>0</v>
      </c>
      <c r="L1621" s="47">
        <v>0</v>
      </c>
      <c r="M1621" s="47">
        <v>0</v>
      </c>
      <c r="N1621" s="47">
        <v>0</v>
      </c>
      <c r="O1621" s="47">
        <v>0</v>
      </c>
      <c r="P1621" s="47">
        <v>0</v>
      </c>
      <c r="Q1621" s="47">
        <v>0</v>
      </c>
      <c r="R1621" s="47">
        <v>0</v>
      </c>
      <c r="S1621" s="47">
        <v>0</v>
      </c>
      <c r="T1621" s="47">
        <v>0</v>
      </c>
      <c r="U1621" s="47">
        <v>0</v>
      </c>
      <c r="V1621" s="47">
        <v>0</v>
      </c>
      <c r="W1621" s="47">
        <v>241.411</v>
      </c>
    </row>
    <row r="1622" spans="1:23" s="9" customFormat="1" x14ac:dyDescent="0.25">
      <c r="A1622" s="100"/>
      <c r="B1622" s="43" t="s">
        <v>146</v>
      </c>
      <c r="C1622" s="47">
        <v>8.5350000000000001</v>
      </c>
      <c r="D1622" s="47">
        <v>0</v>
      </c>
      <c r="E1622" s="47">
        <v>0</v>
      </c>
      <c r="F1622" s="47">
        <v>121.898</v>
      </c>
      <c r="G1622" s="47">
        <v>0</v>
      </c>
      <c r="H1622" s="47">
        <v>0</v>
      </c>
      <c r="I1622" s="47">
        <v>45.964682000000003</v>
      </c>
      <c r="J1622" s="47">
        <v>0</v>
      </c>
      <c r="K1622" s="47">
        <v>0</v>
      </c>
      <c r="L1622" s="47">
        <v>0</v>
      </c>
      <c r="M1622" s="47">
        <v>0</v>
      </c>
      <c r="N1622" s="47">
        <v>0</v>
      </c>
      <c r="O1622" s="47">
        <v>0</v>
      </c>
      <c r="P1622" s="47">
        <v>0</v>
      </c>
      <c r="Q1622" s="47">
        <v>0</v>
      </c>
      <c r="R1622" s="47">
        <v>0</v>
      </c>
      <c r="S1622" s="47">
        <v>0</v>
      </c>
      <c r="T1622" s="47">
        <v>0</v>
      </c>
      <c r="U1622" s="47">
        <v>0</v>
      </c>
      <c r="V1622" s="47">
        <v>0</v>
      </c>
      <c r="W1622" s="47">
        <v>176.397682</v>
      </c>
    </row>
    <row r="1623" spans="1:23" s="9" customFormat="1" x14ac:dyDescent="0.25">
      <c r="A1623" s="100"/>
      <c r="B1623" s="43" t="s">
        <v>154</v>
      </c>
      <c r="C1623" s="47">
        <v>18.454999999999998</v>
      </c>
      <c r="D1623" s="47">
        <v>0</v>
      </c>
      <c r="E1623" s="47">
        <v>0</v>
      </c>
      <c r="F1623" s="47">
        <v>124.429</v>
      </c>
      <c r="G1623" s="47">
        <v>0</v>
      </c>
      <c r="H1623" s="47">
        <v>0</v>
      </c>
      <c r="I1623" s="47">
        <v>0</v>
      </c>
      <c r="J1623" s="47">
        <v>0</v>
      </c>
      <c r="K1623" s="47">
        <v>0</v>
      </c>
      <c r="L1623" s="47">
        <v>0</v>
      </c>
      <c r="M1623" s="47">
        <v>0</v>
      </c>
      <c r="N1623" s="47">
        <v>0</v>
      </c>
      <c r="O1623" s="47">
        <v>0</v>
      </c>
      <c r="P1623" s="47">
        <v>0</v>
      </c>
      <c r="Q1623" s="47">
        <v>0</v>
      </c>
      <c r="R1623" s="47">
        <v>0</v>
      </c>
      <c r="S1623" s="47">
        <v>0</v>
      </c>
      <c r="T1623" s="47">
        <v>0</v>
      </c>
      <c r="U1623" s="47">
        <v>0</v>
      </c>
      <c r="V1623" s="47">
        <v>0</v>
      </c>
      <c r="W1623" s="47">
        <v>142.88399999999999</v>
      </c>
    </row>
    <row r="1624" spans="1:23" s="9" customFormat="1" x14ac:dyDescent="0.25">
      <c r="A1624" s="100"/>
      <c r="B1624" s="43" t="s">
        <v>122</v>
      </c>
      <c r="C1624" s="47">
        <v>2</v>
      </c>
      <c r="D1624" s="47">
        <v>0</v>
      </c>
      <c r="E1624" s="47">
        <v>0</v>
      </c>
      <c r="F1624" s="47">
        <v>126</v>
      </c>
      <c r="G1624" s="47">
        <v>0</v>
      </c>
      <c r="H1624" s="47">
        <v>0</v>
      </c>
      <c r="I1624" s="47">
        <v>2</v>
      </c>
      <c r="J1624" s="47">
        <v>0</v>
      </c>
      <c r="K1624" s="47">
        <v>0</v>
      </c>
      <c r="L1624" s="47">
        <v>0</v>
      </c>
      <c r="M1624" s="47">
        <v>0</v>
      </c>
      <c r="N1624" s="47">
        <v>0</v>
      </c>
      <c r="O1624" s="47">
        <v>0</v>
      </c>
      <c r="P1624" s="47">
        <v>0</v>
      </c>
      <c r="Q1624" s="47">
        <v>0</v>
      </c>
      <c r="R1624" s="47">
        <v>0</v>
      </c>
      <c r="S1624" s="47">
        <v>0</v>
      </c>
      <c r="T1624" s="47">
        <v>0</v>
      </c>
      <c r="U1624" s="47">
        <v>0</v>
      </c>
      <c r="V1624" s="47">
        <v>0</v>
      </c>
      <c r="W1624" s="47">
        <v>130</v>
      </c>
    </row>
    <row r="1625" spans="1:23" s="9" customFormat="1" ht="30" x14ac:dyDescent="0.25">
      <c r="A1625" s="100"/>
      <c r="B1625" s="43" t="s">
        <v>179</v>
      </c>
      <c r="C1625" s="47">
        <v>0</v>
      </c>
      <c r="D1625" s="47">
        <v>0</v>
      </c>
      <c r="E1625" s="47">
        <v>0</v>
      </c>
      <c r="F1625" s="47">
        <v>0</v>
      </c>
      <c r="G1625" s="47">
        <v>0</v>
      </c>
      <c r="H1625" s="47">
        <v>0</v>
      </c>
      <c r="I1625" s="47">
        <v>107.07899999999999</v>
      </c>
      <c r="J1625" s="47">
        <v>0</v>
      </c>
      <c r="K1625" s="47">
        <v>0</v>
      </c>
      <c r="L1625" s="47">
        <v>0</v>
      </c>
      <c r="M1625" s="47">
        <v>0</v>
      </c>
      <c r="N1625" s="47">
        <v>0</v>
      </c>
      <c r="O1625" s="47">
        <v>0</v>
      </c>
      <c r="P1625" s="47">
        <v>0</v>
      </c>
      <c r="Q1625" s="47">
        <v>0</v>
      </c>
      <c r="R1625" s="47">
        <v>0</v>
      </c>
      <c r="S1625" s="47">
        <v>0</v>
      </c>
      <c r="T1625" s="47">
        <v>0</v>
      </c>
      <c r="U1625" s="47">
        <v>0</v>
      </c>
      <c r="V1625" s="47">
        <v>0</v>
      </c>
      <c r="W1625" s="47">
        <v>107.07899999999999</v>
      </c>
    </row>
    <row r="1626" spans="1:23" s="9" customFormat="1" x14ac:dyDescent="0.25">
      <c r="A1626" s="100"/>
      <c r="B1626" s="43" t="s">
        <v>149</v>
      </c>
      <c r="C1626" s="47">
        <v>8.07</v>
      </c>
      <c r="D1626" s="47">
        <v>0</v>
      </c>
      <c r="E1626" s="47">
        <v>0</v>
      </c>
      <c r="F1626" s="47">
        <v>42.444000000000003</v>
      </c>
      <c r="G1626" s="47">
        <v>0</v>
      </c>
      <c r="H1626" s="47">
        <v>0</v>
      </c>
      <c r="I1626" s="47">
        <v>0</v>
      </c>
      <c r="J1626" s="47">
        <v>0</v>
      </c>
      <c r="K1626" s="47">
        <v>0</v>
      </c>
      <c r="L1626" s="47">
        <v>0</v>
      </c>
      <c r="M1626" s="47">
        <v>0</v>
      </c>
      <c r="N1626" s="47">
        <v>0</v>
      </c>
      <c r="O1626" s="47">
        <v>0</v>
      </c>
      <c r="P1626" s="47">
        <v>0</v>
      </c>
      <c r="Q1626" s="47">
        <v>0</v>
      </c>
      <c r="R1626" s="47">
        <v>0</v>
      </c>
      <c r="S1626" s="47">
        <v>0</v>
      </c>
      <c r="T1626" s="47">
        <v>0</v>
      </c>
      <c r="U1626" s="47">
        <v>0</v>
      </c>
      <c r="V1626" s="47">
        <v>0</v>
      </c>
      <c r="W1626" s="47">
        <v>50.514000000000003</v>
      </c>
    </row>
    <row r="1627" spans="1:23" s="9" customFormat="1" x14ac:dyDescent="0.25">
      <c r="A1627" s="100"/>
      <c r="B1627" s="43" t="s">
        <v>156</v>
      </c>
      <c r="C1627" s="47">
        <v>7.4710000000000001</v>
      </c>
      <c r="D1627" s="47">
        <v>0</v>
      </c>
      <c r="E1627" s="47">
        <v>0</v>
      </c>
      <c r="F1627" s="47">
        <v>39.314</v>
      </c>
      <c r="G1627" s="47">
        <v>0</v>
      </c>
      <c r="H1627" s="47">
        <v>0</v>
      </c>
      <c r="I1627" s="47">
        <v>0</v>
      </c>
      <c r="J1627" s="47">
        <v>0</v>
      </c>
      <c r="K1627" s="47">
        <v>0</v>
      </c>
      <c r="L1627" s="47">
        <v>0</v>
      </c>
      <c r="M1627" s="47">
        <v>0</v>
      </c>
      <c r="N1627" s="47">
        <v>0</v>
      </c>
      <c r="O1627" s="47">
        <v>0</v>
      </c>
      <c r="P1627" s="47">
        <v>0</v>
      </c>
      <c r="Q1627" s="47">
        <v>0</v>
      </c>
      <c r="R1627" s="47">
        <v>0</v>
      </c>
      <c r="S1627" s="47">
        <v>0</v>
      </c>
      <c r="T1627" s="47">
        <v>0</v>
      </c>
      <c r="U1627" s="47">
        <v>0</v>
      </c>
      <c r="V1627" s="47">
        <v>0</v>
      </c>
      <c r="W1627" s="47">
        <v>46.784999999999997</v>
      </c>
    </row>
    <row r="1628" spans="1:23" s="9" customFormat="1" x14ac:dyDescent="0.25">
      <c r="A1628" s="100"/>
      <c r="B1628" s="43" t="s">
        <v>148</v>
      </c>
      <c r="C1628" s="47">
        <v>5.0661769999999997</v>
      </c>
      <c r="D1628" s="47">
        <v>0</v>
      </c>
      <c r="E1628" s="47">
        <v>0</v>
      </c>
      <c r="F1628" s="47">
        <v>36.301310999999998</v>
      </c>
      <c r="G1628" s="47">
        <v>0</v>
      </c>
      <c r="H1628" s="47">
        <v>0</v>
      </c>
      <c r="I1628" s="47">
        <v>0</v>
      </c>
      <c r="J1628" s="47">
        <v>0</v>
      </c>
      <c r="K1628" s="47">
        <v>0</v>
      </c>
      <c r="L1628" s="47">
        <v>0</v>
      </c>
      <c r="M1628" s="47">
        <v>0</v>
      </c>
      <c r="N1628" s="47">
        <v>0</v>
      </c>
      <c r="O1628" s="47">
        <v>0</v>
      </c>
      <c r="P1628" s="47">
        <v>0</v>
      </c>
      <c r="Q1628" s="47">
        <v>0</v>
      </c>
      <c r="R1628" s="47">
        <v>0</v>
      </c>
      <c r="S1628" s="47">
        <v>0</v>
      </c>
      <c r="T1628" s="47">
        <v>0</v>
      </c>
      <c r="U1628" s="47">
        <v>0</v>
      </c>
      <c r="V1628" s="47">
        <v>0</v>
      </c>
      <c r="W1628" s="47">
        <v>41.367488000000002</v>
      </c>
    </row>
    <row r="1629" spans="1:23" s="9" customFormat="1" x14ac:dyDescent="0.25">
      <c r="A1629" s="100"/>
      <c r="B1629" s="43" t="s">
        <v>181</v>
      </c>
      <c r="C1629" s="47">
        <v>0</v>
      </c>
      <c r="D1629" s="47">
        <v>0</v>
      </c>
      <c r="E1629" s="47">
        <v>0</v>
      </c>
      <c r="F1629" s="47">
        <v>0</v>
      </c>
      <c r="G1629" s="47">
        <v>0</v>
      </c>
      <c r="H1629" s="47">
        <v>0</v>
      </c>
      <c r="I1629" s="47">
        <v>27</v>
      </c>
      <c r="J1629" s="47">
        <v>0</v>
      </c>
      <c r="K1629" s="47">
        <v>0</v>
      </c>
      <c r="L1629" s="47">
        <v>0</v>
      </c>
      <c r="M1629" s="47">
        <v>0</v>
      </c>
      <c r="N1629" s="47">
        <v>0</v>
      </c>
      <c r="O1629" s="47">
        <v>0</v>
      </c>
      <c r="P1629" s="47">
        <v>0</v>
      </c>
      <c r="Q1629" s="47">
        <v>0</v>
      </c>
      <c r="R1629" s="47">
        <v>0</v>
      </c>
      <c r="S1629" s="47">
        <v>0</v>
      </c>
      <c r="T1629" s="47">
        <v>0</v>
      </c>
      <c r="U1629" s="47">
        <v>0</v>
      </c>
      <c r="V1629" s="47">
        <v>0</v>
      </c>
      <c r="W1629" s="47">
        <v>27</v>
      </c>
    </row>
    <row r="1630" spans="1:23" s="9" customFormat="1" x14ac:dyDescent="0.25">
      <c r="A1630" s="100"/>
      <c r="B1630" s="43" t="s">
        <v>163</v>
      </c>
      <c r="C1630" s="47">
        <v>4.2793890000000001</v>
      </c>
      <c r="D1630" s="47">
        <v>0</v>
      </c>
      <c r="E1630" s="47">
        <v>0</v>
      </c>
      <c r="F1630" s="47">
        <v>15.005654</v>
      </c>
      <c r="G1630" s="47">
        <v>0</v>
      </c>
      <c r="H1630" s="47">
        <v>0</v>
      </c>
      <c r="I1630" s="47">
        <v>0</v>
      </c>
      <c r="J1630" s="47">
        <v>0</v>
      </c>
      <c r="K1630" s="47">
        <v>0</v>
      </c>
      <c r="L1630" s="47">
        <v>0</v>
      </c>
      <c r="M1630" s="47">
        <v>0</v>
      </c>
      <c r="N1630" s="47">
        <v>0</v>
      </c>
      <c r="O1630" s="47">
        <v>0</v>
      </c>
      <c r="P1630" s="47">
        <v>0</v>
      </c>
      <c r="Q1630" s="47">
        <v>0</v>
      </c>
      <c r="R1630" s="47">
        <v>0</v>
      </c>
      <c r="S1630" s="47">
        <v>0</v>
      </c>
      <c r="T1630" s="47">
        <v>0</v>
      </c>
      <c r="U1630" s="47">
        <v>0</v>
      </c>
      <c r="V1630" s="47">
        <v>0</v>
      </c>
      <c r="W1630" s="47">
        <v>19.285043000000002</v>
      </c>
    </row>
    <row r="1631" spans="1:23" s="9" customFormat="1" x14ac:dyDescent="0.25">
      <c r="A1631" s="100"/>
      <c r="B1631" s="43" t="s">
        <v>113</v>
      </c>
      <c r="C1631" s="47">
        <v>0</v>
      </c>
      <c r="D1631" s="47">
        <v>0</v>
      </c>
      <c r="E1631" s="47">
        <v>0</v>
      </c>
      <c r="F1631" s="47">
        <v>0</v>
      </c>
      <c r="G1631" s="47">
        <v>0</v>
      </c>
      <c r="H1631" s="47">
        <v>0</v>
      </c>
      <c r="I1631" s="47">
        <v>1.252</v>
      </c>
      <c r="J1631" s="47">
        <v>0</v>
      </c>
      <c r="K1631" s="47">
        <v>0</v>
      </c>
      <c r="L1631" s="47">
        <v>0</v>
      </c>
      <c r="M1631" s="47">
        <v>0</v>
      </c>
      <c r="N1631" s="47">
        <v>0</v>
      </c>
      <c r="O1631" s="47">
        <v>84.561599999999999</v>
      </c>
      <c r="P1631" s="47">
        <v>0</v>
      </c>
      <c r="Q1631" s="47">
        <v>0</v>
      </c>
      <c r="R1631" s="47">
        <v>0</v>
      </c>
      <c r="S1631" s="47">
        <v>0</v>
      </c>
      <c r="T1631" s="47">
        <v>0</v>
      </c>
      <c r="U1631" s="47">
        <v>0</v>
      </c>
      <c r="V1631" s="47">
        <v>0</v>
      </c>
      <c r="W1631" s="47">
        <v>85.813599999999994</v>
      </c>
    </row>
    <row r="1632" spans="1:23" s="9" customFormat="1" x14ac:dyDescent="0.25">
      <c r="A1632" s="93"/>
      <c r="B1632" s="46" t="s">
        <v>200</v>
      </c>
      <c r="C1632" s="66">
        <v>4199.9093670000002</v>
      </c>
      <c r="D1632" s="66">
        <v>0</v>
      </c>
      <c r="E1632" s="66">
        <v>0</v>
      </c>
      <c r="F1632" s="66">
        <v>17753.355541000001</v>
      </c>
      <c r="G1632" s="66">
        <v>711.86</v>
      </c>
      <c r="H1632" s="66">
        <v>0</v>
      </c>
      <c r="I1632" s="66">
        <v>270.706682</v>
      </c>
      <c r="J1632" s="66">
        <v>90.06</v>
      </c>
      <c r="K1632" s="66">
        <v>0</v>
      </c>
      <c r="L1632" s="66">
        <v>0</v>
      </c>
      <c r="M1632" s="66">
        <v>0</v>
      </c>
      <c r="N1632" s="66">
        <v>0</v>
      </c>
      <c r="O1632" s="66">
        <v>2076.8265999999999</v>
      </c>
      <c r="P1632" s="66">
        <v>2569.232</v>
      </c>
      <c r="Q1632" s="66">
        <v>0</v>
      </c>
      <c r="R1632" s="66">
        <v>19.081</v>
      </c>
      <c r="S1632" s="66">
        <v>0</v>
      </c>
      <c r="T1632" s="66">
        <v>0</v>
      </c>
      <c r="U1632" s="66">
        <v>0</v>
      </c>
      <c r="V1632" s="66">
        <v>0</v>
      </c>
      <c r="W1632" s="66">
        <v>27691.031190000002</v>
      </c>
    </row>
    <row r="1633" spans="1:23" s="9" customFormat="1" x14ac:dyDescent="0.25">
      <c r="A1633" s="92" t="s">
        <v>206</v>
      </c>
      <c r="B1633" s="43" t="s">
        <v>111</v>
      </c>
      <c r="C1633" s="47">
        <v>84.711601999999999</v>
      </c>
      <c r="D1633" s="47">
        <v>0</v>
      </c>
      <c r="E1633" s="47">
        <v>0</v>
      </c>
      <c r="F1633" s="47">
        <v>453.43051100000002</v>
      </c>
      <c r="G1633" s="47">
        <v>0</v>
      </c>
      <c r="H1633" s="47">
        <v>0</v>
      </c>
      <c r="I1633" s="47">
        <v>0</v>
      </c>
      <c r="J1633" s="47">
        <v>0</v>
      </c>
      <c r="K1633" s="47">
        <v>0</v>
      </c>
      <c r="L1633" s="47">
        <v>0</v>
      </c>
      <c r="M1633" s="47">
        <v>0</v>
      </c>
      <c r="N1633" s="47">
        <v>0</v>
      </c>
      <c r="O1633" s="47">
        <v>0</v>
      </c>
      <c r="P1633" s="47">
        <v>0</v>
      </c>
      <c r="Q1633" s="47">
        <v>0</v>
      </c>
      <c r="R1633" s="47">
        <v>0</v>
      </c>
      <c r="S1633" s="47">
        <v>0</v>
      </c>
      <c r="T1633" s="47">
        <v>0</v>
      </c>
      <c r="U1633" s="47">
        <v>0</v>
      </c>
      <c r="V1633" s="47">
        <v>0</v>
      </c>
      <c r="W1633" s="47">
        <v>538.14211299999999</v>
      </c>
    </row>
    <row r="1634" spans="1:23" s="9" customFormat="1" x14ac:dyDescent="0.25">
      <c r="A1634" s="100"/>
      <c r="B1634" s="43" t="s">
        <v>141</v>
      </c>
      <c r="C1634" s="47">
        <v>114.70409100000001</v>
      </c>
      <c r="D1634" s="47">
        <v>0</v>
      </c>
      <c r="E1634" s="47">
        <v>0</v>
      </c>
      <c r="F1634" s="47">
        <v>243.41842700000001</v>
      </c>
      <c r="G1634" s="47">
        <v>0</v>
      </c>
      <c r="H1634" s="47">
        <v>0</v>
      </c>
      <c r="I1634" s="47">
        <v>0</v>
      </c>
      <c r="J1634" s="47">
        <v>0</v>
      </c>
      <c r="K1634" s="47">
        <v>0</v>
      </c>
      <c r="L1634" s="47">
        <v>0</v>
      </c>
      <c r="M1634" s="47">
        <v>0</v>
      </c>
      <c r="N1634" s="47">
        <v>0</v>
      </c>
      <c r="O1634" s="47">
        <v>0</v>
      </c>
      <c r="P1634" s="47">
        <v>0</v>
      </c>
      <c r="Q1634" s="47">
        <v>0</v>
      </c>
      <c r="R1634" s="47">
        <v>0</v>
      </c>
      <c r="S1634" s="47">
        <v>0</v>
      </c>
      <c r="T1634" s="47">
        <v>0</v>
      </c>
      <c r="U1634" s="47">
        <v>0</v>
      </c>
      <c r="V1634" s="47">
        <v>0</v>
      </c>
      <c r="W1634" s="47">
        <v>358.12251800000001</v>
      </c>
    </row>
    <row r="1635" spans="1:23" s="9" customFormat="1" x14ac:dyDescent="0.25">
      <c r="A1635" s="100"/>
      <c r="B1635" s="43" t="s">
        <v>115</v>
      </c>
      <c r="C1635" s="47">
        <v>48.164318999999999</v>
      </c>
      <c r="D1635" s="47">
        <v>0</v>
      </c>
      <c r="E1635" s="47">
        <v>0</v>
      </c>
      <c r="F1635" s="47">
        <v>143.57921200000001</v>
      </c>
      <c r="G1635" s="47">
        <v>0</v>
      </c>
      <c r="H1635" s="47">
        <v>0</v>
      </c>
      <c r="I1635" s="47">
        <v>0</v>
      </c>
      <c r="J1635" s="47">
        <v>0</v>
      </c>
      <c r="K1635" s="47">
        <v>0</v>
      </c>
      <c r="L1635" s="47">
        <v>0</v>
      </c>
      <c r="M1635" s="47">
        <v>0</v>
      </c>
      <c r="N1635" s="47">
        <v>0</v>
      </c>
      <c r="O1635" s="47">
        <v>0</v>
      </c>
      <c r="P1635" s="47">
        <v>0</v>
      </c>
      <c r="Q1635" s="47">
        <v>0</v>
      </c>
      <c r="R1635" s="47">
        <v>0</v>
      </c>
      <c r="S1635" s="47">
        <v>0</v>
      </c>
      <c r="T1635" s="47">
        <v>0</v>
      </c>
      <c r="U1635" s="47">
        <v>0</v>
      </c>
      <c r="V1635" s="47">
        <v>0</v>
      </c>
      <c r="W1635" s="47">
        <v>191.74353099999999</v>
      </c>
    </row>
    <row r="1636" spans="1:23" s="9" customFormat="1" x14ac:dyDescent="0.25">
      <c r="A1636" s="100"/>
      <c r="B1636" s="43" t="s">
        <v>121</v>
      </c>
      <c r="C1636" s="47">
        <v>14.196462</v>
      </c>
      <c r="D1636" s="47">
        <v>0</v>
      </c>
      <c r="E1636" s="47">
        <v>0</v>
      </c>
      <c r="F1636" s="47">
        <v>125.24081700000001</v>
      </c>
      <c r="G1636" s="47">
        <v>0</v>
      </c>
      <c r="H1636" s="47">
        <v>0</v>
      </c>
      <c r="I1636" s="47">
        <v>0</v>
      </c>
      <c r="J1636" s="47">
        <v>0</v>
      </c>
      <c r="K1636" s="47">
        <v>0</v>
      </c>
      <c r="L1636" s="47">
        <v>0</v>
      </c>
      <c r="M1636" s="47">
        <v>0</v>
      </c>
      <c r="N1636" s="47">
        <v>0</v>
      </c>
      <c r="O1636" s="47">
        <v>0</v>
      </c>
      <c r="P1636" s="47">
        <v>0</v>
      </c>
      <c r="Q1636" s="47">
        <v>0</v>
      </c>
      <c r="R1636" s="47">
        <v>0</v>
      </c>
      <c r="S1636" s="47">
        <v>0</v>
      </c>
      <c r="T1636" s="47">
        <v>0</v>
      </c>
      <c r="U1636" s="47">
        <v>0</v>
      </c>
      <c r="V1636" s="47">
        <v>0</v>
      </c>
      <c r="W1636" s="47">
        <v>139.43727899999999</v>
      </c>
    </row>
    <row r="1637" spans="1:23" s="9" customFormat="1" x14ac:dyDescent="0.25">
      <c r="A1637" s="100"/>
      <c r="B1637" s="43" t="s">
        <v>142</v>
      </c>
      <c r="C1637" s="47">
        <v>17.667999999999999</v>
      </c>
      <c r="D1637" s="47">
        <v>0</v>
      </c>
      <c r="E1637" s="47">
        <v>0</v>
      </c>
      <c r="F1637" s="47">
        <v>49.558</v>
      </c>
      <c r="G1637" s="47">
        <v>0</v>
      </c>
      <c r="H1637" s="47">
        <v>0</v>
      </c>
      <c r="I1637" s="47">
        <v>0</v>
      </c>
      <c r="J1637" s="47">
        <v>0</v>
      </c>
      <c r="K1637" s="47">
        <v>0</v>
      </c>
      <c r="L1637" s="47">
        <v>0</v>
      </c>
      <c r="M1637" s="47">
        <v>0</v>
      </c>
      <c r="N1637" s="47">
        <v>0</v>
      </c>
      <c r="O1637" s="47">
        <v>0</v>
      </c>
      <c r="P1637" s="47">
        <v>0</v>
      </c>
      <c r="Q1637" s="47">
        <v>0</v>
      </c>
      <c r="R1637" s="47">
        <v>0</v>
      </c>
      <c r="S1637" s="47">
        <v>0</v>
      </c>
      <c r="T1637" s="47">
        <v>0</v>
      </c>
      <c r="U1637" s="47">
        <v>0</v>
      </c>
      <c r="V1637" s="47">
        <v>0</v>
      </c>
      <c r="W1637" s="47">
        <v>67.225999999999999</v>
      </c>
    </row>
    <row r="1638" spans="1:23" s="9" customFormat="1" x14ac:dyDescent="0.25">
      <c r="A1638" s="100"/>
      <c r="B1638" s="43" t="s">
        <v>149</v>
      </c>
      <c r="C1638" s="47">
        <v>4.484</v>
      </c>
      <c r="D1638" s="47">
        <v>0</v>
      </c>
      <c r="E1638" s="47">
        <v>0</v>
      </c>
      <c r="F1638" s="47">
        <v>44.24</v>
      </c>
      <c r="G1638" s="47">
        <v>0</v>
      </c>
      <c r="H1638" s="47">
        <v>0</v>
      </c>
      <c r="I1638" s="47">
        <v>0</v>
      </c>
      <c r="J1638" s="47">
        <v>0</v>
      </c>
      <c r="K1638" s="47">
        <v>0</v>
      </c>
      <c r="L1638" s="47">
        <v>0</v>
      </c>
      <c r="M1638" s="47">
        <v>0</v>
      </c>
      <c r="N1638" s="47">
        <v>0</v>
      </c>
      <c r="O1638" s="47">
        <v>0</v>
      </c>
      <c r="P1638" s="47">
        <v>0</v>
      </c>
      <c r="Q1638" s="47">
        <v>0</v>
      </c>
      <c r="R1638" s="47">
        <v>0</v>
      </c>
      <c r="S1638" s="47">
        <v>0</v>
      </c>
      <c r="T1638" s="47">
        <v>0</v>
      </c>
      <c r="U1638" s="47">
        <v>0</v>
      </c>
      <c r="V1638" s="47">
        <v>0</v>
      </c>
      <c r="W1638" s="47">
        <v>48.723999999999997</v>
      </c>
    </row>
    <row r="1639" spans="1:23" s="9" customFormat="1" x14ac:dyDescent="0.25">
      <c r="A1639" s="100"/>
      <c r="B1639" s="43" t="s">
        <v>147</v>
      </c>
      <c r="C1639" s="47">
        <v>7.5350000000000001</v>
      </c>
      <c r="D1639" s="47">
        <v>0</v>
      </c>
      <c r="E1639" s="47">
        <v>0</v>
      </c>
      <c r="F1639" s="47">
        <v>20.058</v>
      </c>
      <c r="G1639" s="47">
        <v>0</v>
      </c>
      <c r="H1639" s="47">
        <v>0</v>
      </c>
      <c r="I1639" s="47">
        <v>10.343999999999999</v>
      </c>
      <c r="J1639" s="47">
        <v>0</v>
      </c>
      <c r="K1639" s="47">
        <v>0</v>
      </c>
      <c r="L1639" s="47">
        <v>0</v>
      </c>
      <c r="M1639" s="47">
        <v>0</v>
      </c>
      <c r="N1639" s="47">
        <v>0</v>
      </c>
      <c r="O1639" s="47">
        <v>0</v>
      </c>
      <c r="P1639" s="47">
        <v>0</v>
      </c>
      <c r="Q1639" s="47">
        <v>0</v>
      </c>
      <c r="R1639" s="47">
        <v>0</v>
      </c>
      <c r="S1639" s="47">
        <v>0</v>
      </c>
      <c r="T1639" s="47">
        <v>0</v>
      </c>
      <c r="U1639" s="47">
        <v>0</v>
      </c>
      <c r="V1639" s="47">
        <v>0</v>
      </c>
      <c r="W1639" s="47">
        <v>37.936999999999998</v>
      </c>
    </row>
    <row r="1640" spans="1:23" s="9" customFormat="1" x14ac:dyDescent="0.25">
      <c r="A1640" s="100"/>
      <c r="B1640" s="43" t="s">
        <v>146</v>
      </c>
      <c r="C1640" s="47">
        <v>2.544</v>
      </c>
      <c r="D1640" s="47">
        <v>0</v>
      </c>
      <c r="E1640" s="47">
        <v>0</v>
      </c>
      <c r="F1640" s="47">
        <v>25.413</v>
      </c>
      <c r="G1640" s="47">
        <v>0</v>
      </c>
      <c r="H1640" s="47">
        <v>0</v>
      </c>
      <c r="I1640" s="47">
        <v>0</v>
      </c>
      <c r="J1640" s="47">
        <v>0</v>
      </c>
      <c r="K1640" s="47">
        <v>0</v>
      </c>
      <c r="L1640" s="47">
        <v>0</v>
      </c>
      <c r="M1640" s="47">
        <v>0</v>
      </c>
      <c r="N1640" s="47">
        <v>0</v>
      </c>
      <c r="O1640" s="47">
        <v>0</v>
      </c>
      <c r="P1640" s="47">
        <v>0</v>
      </c>
      <c r="Q1640" s="47">
        <v>0</v>
      </c>
      <c r="R1640" s="47">
        <v>0</v>
      </c>
      <c r="S1640" s="47">
        <v>0</v>
      </c>
      <c r="T1640" s="47">
        <v>0</v>
      </c>
      <c r="U1640" s="47">
        <v>0</v>
      </c>
      <c r="V1640" s="47">
        <v>0</v>
      </c>
      <c r="W1640" s="47">
        <v>27.957000000000001</v>
      </c>
    </row>
    <row r="1641" spans="1:23" s="9" customFormat="1" ht="30" x14ac:dyDescent="0.25">
      <c r="A1641" s="100"/>
      <c r="B1641" s="43" t="s">
        <v>145</v>
      </c>
      <c r="C1641" s="47">
        <v>3.5258150000000001</v>
      </c>
      <c r="D1641" s="47">
        <v>0</v>
      </c>
      <c r="E1641" s="47">
        <v>0</v>
      </c>
      <c r="F1641" s="47">
        <v>22.892353</v>
      </c>
      <c r="G1641" s="47">
        <v>0</v>
      </c>
      <c r="H1641" s="47">
        <v>0</v>
      </c>
      <c r="I1641" s="47">
        <v>0</v>
      </c>
      <c r="J1641" s="47">
        <v>0</v>
      </c>
      <c r="K1641" s="47">
        <v>0</v>
      </c>
      <c r="L1641" s="47">
        <v>0</v>
      </c>
      <c r="M1641" s="47">
        <v>0</v>
      </c>
      <c r="N1641" s="47">
        <v>0</v>
      </c>
      <c r="O1641" s="47">
        <v>0</v>
      </c>
      <c r="P1641" s="47">
        <v>0</v>
      </c>
      <c r="Q1641" s="47">
        <v>0</v>
      </c>
      <c r="R1641" s="47">
        <v>0</v>
      </c>
      <c r="S1641" s="47">
        <v>0</v>
      </c>
      <c r="T1641" s="47">
        <v>0</v>
      </c>
      <c r="U1641" s="47">
        <v>0</v>
      </c>
      <c r="V1641" s="47">
        <v>0</v>
      </c>
      <c r="W1641" s="47">
        <v>26.418168000000001</v>
      </c>
    </row>
    <row r="1642" spans="1:23" s="9" customFormat="1" x14ac:dyDescent="0.25">
      <c r="A1642" s="100"/>
      <c r="B1642" s="43" t="s">
        <v>114</v>
      </c>
      <c r="C1642" s="47">
        <v>0</v>
      </c>
      <c r="D1642" s="47">
        <v>0</v>
      </c>
      <c r="E1642" s="47">
        <v>0</v>
      </c>
      <c r="F1642" s="47">
        <v>0</v>
      </c>
      <c r="G1642" s="47">
        <v>0</v>
      </c>
      <c r="H1642" s="47">
        <v>0</v>
      </c>
      <c r="I1642" s="47">
        <v>0</v>
      </c>
      <c r="J1642" s="47">
        <v>0</v>
      </c>
      <c r="K1642" s="47">
        <v>0</v>
      </c>
      <c r="L1642" s="47">
        <v>0</v>
      </c>
      <c r="M1642" s="47">
        <v>0</v>
      </c>
      <c r="N1642" s="47">
        <v>0</v>
      </c>
      <c r="O1642" s="47">
        <v>0</v>
      </c>
      <c r="P1642" s="47">
        <v>0.7</v>
      </c>
      <c r="Q1642" s="47">
        <v>0</v>
      </c>
      <c r="R1642" s="47">
        <v>0</v>
      </c>
      <c r="S1642" s="47">
        <v>0</v>
      </c>
      <c r="T1642" s="47">
        <v>0</v>
      </c>
      <c r="U1642" s="47">
        <v>0</v>
      </c>
      <c r="V1642" s="47">
        <v>0</v>
      </c>
      <c r="W1642" s="47">
        <v>0.7</v>
      </c>
    </row>
    <row r="1643" spans="1:23" s="9" customFormat="1" x14ac:dyDescent="0.25">
      <c r="A1643" s="93"/>
      <c r="B1643" s="46" t="s">
        <v>200</v>
      </c>
      <c r="C1643" s="66">
        <v>297.53328900000002</v>
      </c>
      <c r="D1643" s="66">
        <v>0</v>
      </c>
      <c r="E1643" s="66">
        <v>0</v>
      </c>
      <c r="F1643" s="66">
        <v>1127.83032</v>
      </c>
      <c r="G1643" s="66">
        <v>0</v>
      </c>
      <c r="H1643" s="66">
        <v>0</v>
      </c>
      <c r="I1643" s="66">
        <v>10.343999999999999</v>
      </c>
      <c r="J1643" s="66">
        <v>0</v>
      </c>
      <c r="K1643" s="66">
        <v>0</v>
      </c>
      <c r="L1643" s="66">
        <v>0</v>
      </c>
      <c r="M1643" s="66">
        <v>0</v>
      </c>
      <c r="N1643" s="66">
        <v>0</v>
      </c>
      <c r="O1643" s="66">
        <v>0</v>
      </c>
      <c r="P1643" s="66">
        <v>0.7</v>
      </c>
      <c r="Q1643" s="66">
        <v>0</v>
      </c>
      <c r="R1643" s="66">
        <v>0</v>
      </c>
      <c r="S1643" s="66">
        <v>0</v>
      </c>
      <c r="T1643" s="66">
        <v>0</v>
      </c>
      <c r="U1643" s="66">
        <v>0</v>
      </c>
      <c r="V1643" s="66">
        <v>0</v>
      </c>
      <c r="W1643" s="66">
        <v>1436.4076090000001</v>
      </c>
    </row>
    <row r="1644" spans="1:23" s="9" customFormat="1" x14ac:dyDescent="0.25">
      <c r="A1644" s="92" t="s">
        <v>205</v>
      </c>
      <c r="B1644" s="43" t="s">
        <v>113</v>
      </c>
      <c r="C1644" s="47">
        <v>33.085000000000001</v>
      </c>
      <c r="D1644" s="47">
        <v>0</v>
      </c>
      <c r="E1644" s="47">
        <v>0</v>
      </c>
      <c r="F1644" s="47">
        <v>3986.3330000000001</v>
      </c>
      <c r="G1644" s="47">
        <v>0</v>
      </c>
      <c r="H1644" s="47">
        <v>0</v>
      </c>
      <c r="I1644" s="47">
        <v>0</v>
      </c>
      <c r="J1644" s="47">
        <v>0</v>
      </c>
      <c r="K1644" s="47">
        <v>0</v>
      </c>
      <c r="L1644" s="47">
        <v>0</v>
      </c>
      <c r="M1644" s="47">
        <v>0</v>
      </c>
      <c r="N1644" s="47">
        <v>0</v>
      </c>
      <c r="O1644" s="47">
        <v>0</v>
      </c>
      <c r="P1644" s="47">
        <v>0</v>
      </c>
      <c r="Q1644" s="47">
        <v>0</v>
      </c>
      <c r="R1644" s="47">
        <v>0</v>
      </c>
      <c r="S1644" s="47">
        <v>0</v>
      </c>
      <c r="T1644" s="47">
        <v>0</v>
      </c>
      <c r="U1644" s="47">
        <v>0</v>
      </c>
      <c r="V1644" s="47">
        <v>0</v>
      </c>
      <c r="W1644" s="47">
        <v>4019.4180000000001</v>
      </c>
    </row>
    <row r="1645" spans="1:23" s="9" customFormat="1" x14ac:dyDescent="0.25">
      <c r="A1645" s="100"/>
      <c r="B1645" s="43" t="s">
        <v>115</v>
      </c>
      <c r="C1645" s="47">
        <v>375.71634899999998</v>
      </c>
      <c r="D1645" s="47">
        <v>0</v>
      </c>
      <c r="E1645" s="47">
        <v>0</v>
      </c>
      <c r="F1645" s="47">
        <v>1111.859565</v>
      </c>
      <c r="G1645" s="47">
        <v>1839.651345</v>
      </c>
      <c r="H1645" s="47">
        <v>0</v>
      </c>
      <c r="I1645" s="47">
        <v>0</v>
      </c>
      <c r="J1645" s="47">
        <v>0</v>
      </c>
      <c r="K1645" s="47">
        <v>0</v>
      </c>
      <c r="L1645" s="47">
        <v>0</v>
      </c>
      <c r="M1645" s="47">
        <v>0</v>
      </c>
      <c r="N1645" s="47">
        <v>0</v>
      </c>
      <c r="O1645" s="47">
        <v>0</v>
      </c>
      <c r="P1645" s="47">
        <v>0</v>
      </c>
      <c r="Q1645" s="47">
        <v>0</v>
      </c>
      <c r="R1645" s="47">
        <v>0</v>
      </c>
      <c r="S1645" s="47">
        <v>0</v>
      </c>
      <c r="T1645" s="47">
        <v>0</v>
      </c>
      <c r="U1645" s="47">
        <v>0</v>
      </c>
      <c r="V1645" s="47">
        <v>0</v>
      </c>
      <c r="W1645" s="47">
        <v>3327.2272589999998</v>
      </c>
    </row>
    <row r="1646" spans="1:23" s="9" customFormat="1" x14ac:dyDescent="0.25">
      <c r="A1646" s="100"/>
      <c r="B1646" s="43" t="s">
        <v>111</v>
      </c>
      <c r="C1646" s="47">
        <v>494.26819</v>
      </c>
      <c r="D1646" s="47">
        <v>0</v>
      </c>
      <c r="E1646" s="47">
        <v>0</v>
      </c>
      <c r="F1646" s="47">
        <v>2540.076697</v>
      </c>
      <c r="G1646" s="47">
        <v>41.526000000000003</v>
      </c>
      <c r="H1646" s="47">
        <v>0</v>
      </c>
      <c r="I1646" s="47">
        <v>0</v>
      </c>
      <c r="J1646" s="47">
        <v>0</v>
      </c>
      <c r="K1646" s="47">
        <v>0</v>
      </c>
      <c r="L1646" s="47">
        <v>0</v>
      </c>
      <c r="M1646" s="47">
        <v>0</v>
      </c>
      <c r="N1646" s="47">
        <v>0</v>
      </c>
      <c r="O1646" s="47">
        <v>0</v>
      </c>
      <c r="P1646" s="47">
        <v>14.052</v>
      </c>
      <c r="Q1646" s="47">
        <v>0</v>
      </c>
      <c r="R1646" s="47">
        <v>0</v>
      </c>
      <c r="S1646" s="47">
        <v>0</v>
      </c>
      <c r="T1646" s="47">
        <v>0</v>
      </c>
      <c r="U1646" s="47">
        <v>0</v>
      </c>
      <c r="V1646" s="47">
        <v>0</v>
      </c>
      <c r="W1646" s="47">
        <v>3089.9228870000002</v>
      </c>
    </row>
    <row r="1647" spans="1:23" s="9" customFormat="1" x14ac:dyDescent="0.25">
      <c r="A1647" s="100"/>
      <c r="B1647" s="43" t="s">
        <v>141</v>
      </c>
      <c r="C1647" s="47">
        <v>591.89292</v>
      </c>
      <c r="D1647" s="47">
        <v>0</v>
      </c>
      <c r="E1647" s="47">
        <v>0</v>
      </c>
      <c r="F1647" s="47">
        <v>2070.2592559999998</v>
      </c>
      <c r="G1647" s="47">
        <v>0</v>
      </c>
      <c r="H1647" s="47">
        <v>0</v>
      </c>
      <c r="I1647" s="47">
        <v>0</v>
      </c>
      <c r="J1647" s="47">
        <v>39.86</v>
      </c>
      <c r="K1647" s="47">
        <v>0</v>
      </c>
      <c r="L1647" s="47">
        <v>0</v>
      </c>
      <c r="M1647" s="47">
        <v>0</v>
      </c>
      <c r="N1647" s="47">
        <v>0</v>
      </c>
      <c r="O1647" s="47">
        <v>0</v>
      </c>
      <c r="P1647" s="47">
        <v>0</v>
      </c>
      <c r="Q1647" s="47">
        <v>0</v>
      </c>
      <c r="R1647" s="47">
        <v>0</v>
      </c>
      <c r="S1647" s="47">
        <v>0</v>
      </c>
      <c r="T1647" s="47">
        <v>0</v>
      </c>
      <c r="U1647" s="47">
        <v>0</v>
      </c>
      <c r="V1647" s="47">
        <v>0</v>
      </c>
      <c r="W1647" s="47">
        <v>2702.0121760000002</v>
      </c>
    </row>
    <row r="1648" spans="1:23" s="9" customFormat="1" x14ac:dyDescent="0.25">
      <c r="A1648" s="100"/>
      <c r="B1648" s="43" t="s">
        <v>142</v>
      </c>
      <c r="C1648" s="47">
        <v>95.638999999999996</v>
      </c>
      <c r="D1648" s="47">
        <v>0</v>
      </c>
      <c r="E1648" s="47">
        <v>0</v>
      </c>
      <c r="F1648" s="47">
        <v>871.57600000000002</v>
      </c>
      <c r="G1648" s="47">
        <v>0</v>
      </c>
      <c r="H1648" s="47">
        <v>0</v>
      </c>
      <c r="I1648" s="47">
        <v>0</v>
      </c>
      <c r="J1648" s="47">
        <v>0</v>
      </c>
      <c r="K1648" s="47">
        <v>0</v>
      </c>
      <c r="L1648" s="47">
        <v>0</v>
      </c>
      <c r="M1648" s="47">
        <v>0</v>
      </c>
      <c r="N1648" s="47">
        <v>0</v>
      </c>
      <c r="O1648" s="47">
        <v>0</v>
      </c>
      <c r="P1648" s="47">
        <v>0</v>
      </c>
      <c r="Q1648" s="47">
        <v>0</v>
      </c>
      <c r="R1648" s="47">
        <v>0</v>
      </c>
      <c r="S1648" s="47">
        <v>0</v>
      </c>
      <c r="T1648" s="47">
        <v>0</v>
      </c>
      <c r="U1648" s="47">
        <v>0</v>
      </c>
      <c r="V1648" s="47">
        <v>0</v>
      </c>
      <c r="W1648" s="47">
        <v>967.21500000000003</v>
      </c>
    </row>
    <row r="1649" spans="1:23" s="9" customFormat="1" x14ac:dyDescent="0.25">
      <c r="A1649" s="100"/>
      <c r="B1649" s="43" t="s">
        <v>148</v>
      </c>
      <c r="C1649" s="47">
        <v>2.2462300000000002</v>
      </c>
      <c r="D1649" s="47">
        <v>0</v>
      </c>
      <c r="E1649" s="47">
        <v>0</v>
      </c>
      <c r="F1649" s="47">
        <v>924.67066399999999</v>
      </c>
      <c r="G1649" s="47">
        <v>0</v>
      </c>
      <c r="H1649" s="47">
        <v>0</v>
      </c>
      <c r="I1649" s="47">
        <v>0</v>
      </c>
      <c r="J1649" s="47">
        <v>0</v>
      </c>
      <c r="K1649" s="47">
        <v>0</v>
      </c>
      <c r="L1649" s="47">
        <v>0</v>
      </c>
      <c r="M1649" s="47">
        <v>0</v>
      </c>
      <c r="N1649" s="47">
        <v>0</v>
      </c>
      <c r="O1649" s="47">
        <v>0</v>
      </c>
      <c r="P1649" s="47">
        <v>0</v>
      </c>
      <c r="Q1649" s="47">
        <v>0</v>
      </c>
      <c r="R1649" s="47">
        <v>0</v>
      </c>
      <c r="S1649" s="47">
        <v>0</v>
      </c>
      <c r="T1649" s="47">
        <v>0</v>
      </c>
      <c r="U1649" s="47">
        <v>0</v>
      </c>
      <c r="V1649" s="47">
        <v>0</v>
      </c>
      <c r="W1649" s="47">
        <v>926.91689399999996</v>
      </c>
    </row>
    <row r="1650" spans="1:23" s="9" customFormat="1" x14ac:dyDescent="0.25">
      <c r="A1650" s="100"/>
      <c r="B1650" s="43" t="s">
        <v>143</v>
      </c>
      <c r="C1650" s="47">
        <v>54.186259999999997</v>
      </c>
      <c r="D1650" s="47">
        <v>0</v>
      </c>
      <c r="E1650" s="47">
        <v>0</v>
      </c>
      <c r="F1650" s="47">
        <v>768.34251500000005</v>
      </c>
      <c r="G1650" s="47">
        <v>0</v>
      </c>
      <c r="H1650" s="47">
        <v>0</v>
      </c>
      <c r="I1650" s="47">
        <v>0</v>
      </c>
      <c r="J1650" s="47">
        <v>0</v>
      </c>
      <c r="K1650" s="47">
        <v>0</v>
      </c>
      <c r="L1650" s="47">
        <v>0</v>
      </c>
      <c r="M1650" s="47">
        <v>0</v>
      </c>
      <c r="N1650" s="47">
        <v>0</v>
      </c>
      <c r="O1650" s="47">
        <v>0</v>
      </c>
      <c r="P1650" s="47">
        <v>0</v>
      </c>
      <c r="Q1650" s="47">
        <v>0</v>
      </c>
      <c r="R1650" s="47">
        <v>0</v>
      </c>
      <c r="S1650" s="47">
        <v>0</v>
      </c>
      <c r="T1650" s="47">
        <v>0</v>
      </c>
      <c r="U1650" s="47">
        <v>0</v>
      </c>
      <c r="V1650" s="47">
        <v>0</v>
      </c>
      <c r="W1650" s="47">
        <v>822.528775</v>
      </c>
    </row>
    <row r="1651" spans="1:23" s="9" customFormat="1" x14ac:dyDescent="0.25">
      <c r="A1651" s="100"/>
      <c r="B1651" s="43" t="s">
        <v>158</v>
      </c>
      <c r="C1651" s="47">
        <v>45.067110999999997</v>
      </c>
      <c r="D1651" s="47">
        <v>0</v>
      </c>
      <c r="E1651" s="47">
        <v>0</v>
      </c>
      <c r="F1651" s="47">
        <v>554.70083399999999</v>
      </c>
      <c r="G1651" s="47">
        <v>0</v>
      </c>
      <c r="H1651" s="47">
        <v>0</v>
      </c>
      <c r="I1651" s="47">
        <v>0</v>
      </c>
      <c r="J1651" s="47">
        <v>0</v>
      </c>
      <c r="K1651" s="47">
        <v>0</v>
      </c>
      <c r="L1651" s="47">
        <v>0</v>
      </c>
      <c r="M1651" s="47">
        <v>0</v>
      </c>
      <c r="N1651" s="47">
        <v>0</v>
      </c>
      <c r="O1651" s="47">
        <v>0</v>
      </c>
      <c r="P1651" s="47">
        <v>0</v>
      </c>
      <c r="Q1651" s="47">
        <v>0</v>
      </c>
      <c r="R1651" s="47">
        <v>0</v>
      </c>
      <c r="S1651" s="47">
        <v>0</v>
      </c>
      <c r="T1651" s="47">
        <v>0</v>
      </c>
      <c r="U1651" s="47">
        <v>0</v>
      </c>
      <c r="V1651" s="47">
        <v>0</v>
      </c>
      <c r="W1651" s="47">
        <v>599.76794500000005</v>
      </c>
    </row>
    <row r="1652" spans="1:23" s="9" customFormat="1" x14ac:dyDescent="0.25">
      <c r="A1652" s="100"/>
      <c r="B1652" s="43" t="s">
        <v>164</v>
      </c>
      <c r="C1652" s="47">
        <v>30.393999999999998</v>
      </c>
      <c r="D1652" s="47">
        <v>0</v>
      </c>
      <c r="E1652" s="47">
        <v>0</v>
      </c>
      <c r="F1652" s="47">
        <v>535.38</v>
      </c>
      <c r="G1652" s="47">
        <v>0</v>
      </c>
      <c r="H1652" s="47">
        <v>0</v>
      </c>
      <c r="I1652" s="47">
        <v>0</v>
      </c>
      <c r="J1652" s="47">
        <v>0</v>
      </c>
      <c r="K1652" s="47">
        <v>0</v>
      </c>
      <c r="L1652" s="47">
        <v>0</v>
      </c>
      <c r="M1652" s="47">
        <v>0</v>
      </c>
      <c r="N1652" s="47">
        <v>0</v>
      </c>
      <c r="O1652" s="47">
        <v>0</v>
      </c>
      <c r="P1652" s="47">
        <v>0</v>
      </c>
      <c r="Q1652" s="47">
        <v>0</v>
      </c>
      <c r="R1652" s="47">
        <v>0</v>
      </c>
      <c r="S1652" s="47">
        <v>0</v>
      </c>
      <c r="T1652" s="47">
        <v>0</v>
      </c>
      <c r="U1652" s="47">
        <v>0</v>
      </c>
      <c r="V1652" s="47">
        <v>0</v>
      </c>
      <c r="W1652" s="47">
        <v>565.774</v>
      </c>
    </row>
    <row r="1653" spans="1:23" s="9" customFormat="1" ht="30" x14ac:dyDescent="0.25">
      <c r="A1653" s="100"/>
      <c r="B1653" s="43" t="s">
        <v>145</v>
      </c>
      <c r="C1653" s="47">
        <v>29.770814999999999</v>
      </c>
      <c r="D1653" s="47">
        <v>0</v>
      </c>
      <c r="E1653" s="47">
        <v>0</v>
      </c>
      <c r="F1653" s="47">
        <v>428.125585</v>
      </c>
      <c r="G1653" s="47">
        <v>0</v>
      </c>
      <c r="H1653" s="47">
        <v>0</v>
      </c>
      <c r="I1653" s="47">
        <v>0</v>
      </c>
      <c r="J1653" s="47">
        <v>0</v>
      </c>
      <c r="K1653" s="47">
        <v>0</v>
      </c>
      <c r="L1653" s="47">
        <v>0</v>
      </c>
      <c r="M1653" s="47">
        <v>0</v>
      </c>
      <c r="N1653" s="47">
        <v>0</v>
      </c>
      <c r="O1653" s="47">
        <v>0</v>
      </c>
      <c r="P1653" s="47">
        <v>0</v>
      </c>
      <c r="Q1653" s="47">
        <v>0</v>
      </c>
      <c r="R1653" s="47">
        <v>0</v>
      </c>
      <c r="S1653" s="47">
        <v>0</v>
      </c>
      <c r="T1653" s="47">
        <v>0</v>
      </c>
      <c r="U1653" s="47">
        <v>0</v>
      </c>
      <c r="V1653" s="47">
        <v>0</v>
      </c>
      <c r="W1653" s="47">
        <v>457.89640000000003</v>
      </c>
    </row>
    <row r="1654" spans="1:23" s="9" customFormat="1" x14ac:dyDescent="0.25">
      <c r="A1654" s="100"/>
      <c r="B1654" s="43" t="s">
        <v>147</v>
      </c>
      <c r="C1654" s="47">
        <v>46.533999999999999</v>
      </c>
      <c r="D1654" s="47">
        <v>0</v>
      </c>
      <c r="E1654" s="47">
        <v>0</v>
      </c>
      <c r="F1654" s="47">
        <v>364.05900000000003</v>
      </c>
      <c r="G1654" s="47">
        <v>0</v>
      </c>
      <c r="H1654" s="47">
        <v>0</v>
      </c>
      <c r="I1654" s="47">
        <v>0</v>
      </c>
      <c r="J1654" s="47">
        <v>0</v>
      </c>
      <c r="K1654" s="47">
        <v>0</v>
      </c>
      <c r="L1654" s="47">
        <v>0</v>
      </c>
      <c r="M1654" s="47">
        <v>0</v>
      </c>
      <c r="N1654" s="47">
        <v>0</v>
      </c>
      <c r="O1654" s="47">
        <v>0</v>
      </c>
      <c r="P1654" s="47">
        <v>0</v>
      </c>
      <c r="Q1654" s="47">
        <v>0</v>
      </c>
      <c r="R1654" s="47">
        <v>0</v>
      </c>
      <c r="S1654" s="47">
        <v>0</v>
      </c>
      <c r="T1654" s="47">
        <v>0</v>
      </c>
      <c r="U1654" s="47">
        <v>0</v>
      </c>
      <c r="V1654" s="47">
        <v>0</v>
      </c>
      <c r="W1654" s="47">
        <v>410.59300000000002</v>
      </c>
    </row>
    <row r="1655" spans="1:23" s="9" customFormat="1" x14ac:dyDescent="0.25">
      <c r="A1655" s="100"/>
      <c r="B1655" s="43" t="s">
        <v>121</v>
      </c>
      <c r="C1655" s="47">
        <v>54.616574999999997</v>
      </c>
      <c r="D1655" s="47">
        <v>0</v>
      </c>
      <c r="E1655" s="47">
        <v>0</v>
      </c>
      <c r="F1655" s="47">
        <v>289.10377999999997</v>
      </c>
      <c r="G1655" s="47">
        <v>0</v>
      </c>
      <c r="H1655" s="47">
        <v>0</v>
      </c>
      <c r="I1655" s="47">
        <v>0</v>
      </c>
      <c r="J1655" s="47">
        <v>0</v>
      </c>
      <c r="K1655" s="47">
        <v>0</v>
      </c>
      <c r="L1655" s="47">
        <v>0</v>
      </c>
      <c r="M1655" s="47">
        <v>0</v>
      </c>
      <c r="N1655" s="47">
        <v>0</v>
      </c>
      <c r="O1655" s="47">
        <v>0</v>
      </c>
      <c r="P1655" s="47">
        <v>0</v>
      </c>
      <c r="Q1655" s="47">
        <v>0</v>
      </c>
      <c r="R1655" s="47">
        <v>0</v>
      </c>
      <c r="S1655" s="47">
        <v>0</v>
      </c>
      <c r="T1655" s="47">
        <v>0</v>
      </c>
      <c r="U1655" s="47">
        <v>0</v>
      </c>
      <c r="V1655" s="47">
        <v>0</v>
      </c>
      <c r="W1655" s="47">
        <v>343.72035499999998</v>
      </c>
    </row>
    <row r="1656" spans="1:23" s="9" customFormat="1" x14ac:dyDescent="0.25">
      <c r="A1656" s="100"/>
      <c r="B1656" s="43" t="s">
        <v>122</v>
      </c>
      <c r="C1656" s="47">
        <v>24</v>
      </c>
      <c r="D1656" s="47">
        <v>0</v>
      </c>
      <c r="E1656" s="47">
        <v>0</v>
      </c>
      <c r="F1656" s="47">
        <v>277</v>
      </c>
      <c r="G1656" s="47">
        <v>0</v>
      </c>
      <c r="H1656" s="47">
        <v>0</v>
      </c>
      <c r="I1656" s="47">
        <v>0</v>
      </c>
      <c r="J1656" s="47">
        <v>0</v>
      </c>
      <c r="K1656" s="47">
        <v>0</v>
      </c>
      <c r="L1656" s="47">
        <v>0</v>
      </c>
      <c r="M1656" s="47">
        <v>0</v>
      </c>
      <c r="N1656" s="47">
        <v>0</v>
      </c>
      <c r="O1656" s="47">
        <v>0</v>
      </c>
      <c r="P1656" s="47">
        <v>0</v>
      </c>
      <c r="Q1656" s="47">
        <v>0</v>
      </c>
      <c r="R1656" s="47">
        <v>0</v>
      </c>
      <c r="S1656" s="47">
        <v>0</v>
      </c>
      <c r="T1656" s="47">
        <v>0</v>
      </c>
      <c r="U1656" s="47">
        <v>0</v>
      </c>
      <c r="V1656" s="47">
        <v>0</v>
      </c>
      <c r="W1656" s="47">
        <v>301</v>
      </c>
    </row>
    <row r="1657" spans="1:23" s="9" customFormat="1" x14ac:dyDescent="0.25">
      <c r="A1657" s="100"/>
      <c r="B1657" s="43" t="s">
        <v>152</v>
      </c>
      <c r="C1657" s="47">
        <v>2.2480000000000002</v>
      </c>
      <c r="D1657" s="47">
        <v>0</v>
      </c>
      <c r="E1657" s="47">
        <v>0</v>
      </c>
      <c r="F1657" s="47">
        <v>258.46699999999998</v>
      </c>
      <c r="G1657" s="47">
        <v>0</v>
      </c>
      <c r="H1657" s="47">
        <v>0</v>
      </c>
      <c r="I1657" s="47">
        <v>0</v>
      </c>
      <c r="J1657" s="47">
        <v>0</v>
      </c>
      <c r="K1657" s="47">
        <v>0</v>
      </c>
      <c r="L1657" s="47">
        <v>0</v>
      </c>
      <c r="M1657" s="47">
        <v>0</v>
      </c>
      <c r="N1657" s="47">
        <v>0</v>
      </c>
      <c r="O1657" s="47">
        <v>0</v>
      </c>
      <c r="P1657" s="47">
        <v>0</v>
      </c>
      <c r="Q1657" s="47">
        <v>0</v>
      </c>
      <c r="R1657" s="47">
        <v>0</v>
      </c>
      <c r="S1657" s="47">
        <v>0</v>
      </c>
      <c r="T1657" s="47">
        <v>0</v>
      </c>
      <c r="U1657" s="47">
        <v>0</v>
      </c>
      <c r="V1657" s="47">
        <v>0</v>
      </c>
      <c r="W1657" s="47">
        <v>260.71499999999997</v>
      </c>
    </row>
    <row r="1658" spans="1:23" s="9" customFormat="1" x14ac:dyDescent="0.25">
      <c r="A1658" s="100"/>
      <c r="B1658" s="43" t="s">
        <v>151</v>
      </c>
      <c r="C1658" s="47">
        <v>6.7450000000000001</v>
      </c>
      <c r="D1658" s="47">
        <v>0</v>
      </c>
      <c r="E1658" s="47">
        <v>0</v>
      </c>
      <c r="F1658" s="47">
        <v>214.589</v>
      </c>
      <c r="G1658" s="47">
        <v>0</v>
      </c>
      <c r="H1658" s="47">
        <v>0</v>
      </c>
      <c r="I1658" s="47">
        <v>0</v>
      </c>
      <c r="J1658" s="47">
        <v>31.1</v>
      </c>
      <c r="K1658" s="47">
        <v>0</v>
      </c>
      <c r="L1658" s="47">
        <v>0</v>
      </c>
      <c r="M1658" s="47">
        <v>0</v>
      </c>
      <c r="N1658" s="47">
        <v>0</v>
      </c>
      <c r="O1658" s="47">
        <v>0</v>
      </c>
      <c r="P1658" s="47">
        <v>0</v>
      </c>
      <c r="Q1658" s="47">
        <v>0</v>
      </c>
      <c r="R1658" s="47">
        <v>0</v>
      </c>
      <c r="S1658" s="47">
        <v>0</v>
      </c>
      <c r="T1658" s="47">
        <v>0</v>
      </c>
      <c r="U1658" s="47">
        <v>0</v>
      </c>
      <c r="V1658" s="47">
        <v>0</v>
      </c>
      <c r="W1658" s="47">
        <v>252.434</v>
      </c>
    </row>
    <row r="1659" spans="1:23" s="9" customFormat="1" x14ac:dyDescent="0.25">
      <c r="A1659" s="100"/>
      <c r="B1659" s="43" t="s">
        <v>154</v>
      </c>
      <c r="C1659" s="47">
        <v>0</v>
      </c>
      <c r="D1659" s="47">
        <v>0</v>
      </c>
      <c r="E1659" s="47">
        <v>0</v>
      </c>
      <c r="F1659" s="47">
        <v>215.45500000000001</v>
      </c>
      <c r="G1659" s="47">
        <v>0</v>
      </c>
      <c r="H1659" s="47">
        <v>0</v>
      </c>
      <c r="I1659" s="47">
        <v>0</v>
      </c>
      <c r="J1659" s="47">
        <v>0</v>
      </c>
      <c r="K1659" s="47">
        <v>0</v>
      </c>
      <c r="L1659" s="47">
        <v>0</v>
      </c>
      <c r="M1659" s="47">
        <v>0</v>
      </c>
      <c r="N1659" s="47">
        <v>0</v>
      </c>
      <c r="O1659" s="47">
        <v>0</v>
      </c>
      <c r="P1659" s="47">
        <v>0</v>
      </c>
      <c r="Q1659" s="47">
        <v>0</v>
      </c>
      <c r="R1659" s="47">
        <v>0</v>
      </c>
      <c r="S1659" s="47">
        <v>0</v>
      </c>
      <c r="T1659" s="47">
        <v>0</v>
      </c>
      <c r="U1659" s="47">
        <v>0</v>
      </c>
      <c r="V1659" s="47">
        <v>0</v>
      </c>
      <c r="W1659" s="47">
        <v>215.45500000000001</v>
      </c>
    </row>
    <row r="1660" spans="1:23" s="9" customFormat="1" x14ac:dyDescent="0.25">
      <c r="A1660" s="100"/>
      <c r="B1660" s="43" t="s">
        <v>153</v>
      </c>
      <c r="C1660" s="47">
        <v>4.8274720000000002</v>
      </c>
      <c r="D1660" s="47">
        <v>0</v>
      </c>
      <c r="E1660" s="47">
        <v>0</v>
      </c>
      <c r="F1660" s="47">
        <v>109.532523</v>
      </c>
      <c r="G1660" s="47">
        <v>0</v>
      </c>
      <c r="H1660" s="47">
        <v>0</v>
      </c>
      <c r="I1660" s="47">
        <v>0</v>
      </c>
      <c r="J1660" s="47">
        <v>0</v>
      </c>
      <c r="K1660" s="47">
        <v>0</v>
      </c>
      <c r="L1660" s="47">
        <v>0</v>
      </c>
      <c r="M1660" s="47">
        <v>0</v>
      </c>
      <c r="N1660" s="47">
        <v>0</v>
      </c>
      <c r="O1660" s="47">
        <v>0</v>
      </c>
      <c r="P1660" s="47">
        <v>0</v>
      </c>
      <c r="Q1660" s="47">
        <v>0</v>
      </c>
      <c r="R1660" s="47">
        <v>0</v>
      </c>
      <c r="S1660" s="47">
        <v>0</v>
      </c>
      <c r="T1660" s="47">
        <v>0</v>
      </c>
      <c r="U1660" s="47">
        <v>0</v>
      </c>
      <c r="V1660" s="47">
        <v>0</v>
      </c>
      <c r="W1660" s="47">
        <v>114.359995</v>
      </c>
    </row>
    <row r="1661" spans="1:23" s="9" customFormat="1" x14ac:dyDescent="0.25">
      <c r="A1661" s="100"/>
      <c r="B1661" s="43" t="s">
        <v>156</v>
      </c>
      <c r="C1661" s="47">
        <v>10.375</v>
      </c>
      <c r="D1661" s="47">
        <v>0</v>
      </c>
      <c r="E1661" s="47">
        <v>0</v>
      </c>
      <c r="F1661" s="47">
        <v>99.272999999999996</v>
      </c>
      <c r="G1661" s="47">
        <v>0</v>
      </c>
      <c r="H1661" s="47">
        <v>0</v>
      </c>
      <c r="I1661" s="47">
        <v>0</v>
      </c>
      <c r="J1661" s="47">
        <v>0</v>
      </c>
      <c r="K1661" s="47">
        <v>0</v>
      </c>
      <c r="L1661" s="47">
        <v>0</v>
      </c>
      <c r="M1661" s="47">
        <v>0</v>
      </c>
      <c r="N1661" s="47">
        <v>0</v>
      </c>
      <c r="O1661" s="47">
        <v>0</v>
      </c>
      <c r="P1661" s="47">
        <v>0</v>
      </c>
      <c r="Q1661" s="47">
        <v>0</v>
      </c>
      <c r="R1661" s="47">
        <v>0</v>
      </c>
      <c r="S1661" s="47">
        <v>0</v>
      </c>
      <c r="T1661" s="47">
        <v>0</v>
      </c>
      <c r="U1661" s="47">
        <v>0</v>
      </c>
      <c r="V1661" s="47">
        <v>0</v>
      </c>
      <c r="W1661" s="47">
        <v>109.648</v>
      </c>
    </row>
    <row r="1662" spans="1:23" s="9" customFormat="1" x14ac:dyDescent="0.25">
      <c r="A1662" s="100"/>
      <c r="B1662" s="43" t="s">
        <v>155</v>
      </c>
      <c r="C1662" s="47">
        <v>1.4830000000000001</v>
      </c>
      <c r="D1662" s="47">
        <v>0</v>
      </c>
      <c r="E1662" s="47">
        <v>0</v>
      </c>
      <c r="F1662" s="47">
        <v>13.356999999999999</v>
      </c>
      <c r="G1662" s="47">
        <v>0</v>
      </c>
      <c r="H1662" s="47">
        <v>0</v>
      </c>
      <c r="I1662" s="47">
        <v>0</v>
      </c>
      <c r="J1662" s="47">
        <v>0</v>
      </c>
      <c r="K1662" s="47">
        <v>0</v>
      </c>
      <c r="L1662" s="47">
        <v>0</v>
      </c>
      <c r="M1662" s="47">
        <v>0</v>
      </c>
      <c r="N1662" s="47">
        <v>0</v>
      </c>
      <c r="O1662" s="47">
        <v>0</v>
      </c>
      <c r="P1662" s="47">
        <v>0</v>
      </c>
      <c r="Q1662" s="47">
        <v>0</v>
      </c>
      <c r="R1662" s="47">
        <v>0</v>
      </c>
      <c r="S1662" s="47">
        <v>0</v>
      </c>
      <c r="T1662" s="47">
        <v>0</v>
      </c>
      <c r="U1662" s="47">
        <v>0</v>
      </c>
      <c r="V1662" s="47">
        <v>0</v>
      </c>
      <c r="W1662" s="47">
        <v>14.84</v>
      </c>
    </row>
    <row r="1663" spans="1:23" s="9" customFormat="1" x14ac:dyDescent="0.25">
      <c r="A1663" s="100"/>
      <c r="B1663" s="43" t="s">
        <v>114</v>
      </c>
      <c r="C1663" s="47">
        <v>0</v>
      </c>
      <c r="D1663" s="47">
        <v>0</v>
      </c>
      <c r="E1663" s="47">
        <v>0</v>
      </c>
      <c r="F1663" s="47">
        <v>0</v>
      </c>
      <c r="G1663" s="47">
        <v>0</v>
      </c>
      <c r="H1663" s="47">
        <v>0</v>
      </c>
      <c r="I1663" s="47">
        <v>0</v>
      </c>
      <c r="J1663" s="47">
        <v>0</v>
      </c>
      <c r="K1663" s="47">
        <v>0</v>
      </c>
      <c r="L1663" s="47">
        <v>0</v>
      </c>
      <c r="M1663" s="47">
        <v>0</v>
      </c>
      <c r="N1663" s="47">
        <v>0</v>
      </c>
      <c r="O1663" s="47">
        <v>0</v>
      </c>
      <c r="P1663" s="47">
        <v>3.5169999999999999</v>
      </c>
      <c r="Q1663" s="47">
        <v>0</v>
      </c>
      <c r="R1663" s="47">
        <v>0</v>
      </c>
      <c r="S1663" s="47">
        <v>0</v>
      </c>
      <c r="T1663" s="47">
        <v>0</v>
      </c>
      <c r="U1663" s="47">
        <v>0</v>
      </c>
      <c r="V1663" s="47">
        <v>0</v>
      </c>
      <c r="W1663" s="47">
        <v>3.5169999999999999</v>
      </c>
    </row>
    <row r="1664" spans="1:23" s="9" customFormat="1" x14ac:dyDescent="0.25">
      <c r="A1664" s="93"/>
      <c r="B1664" s="46" t="s">
        <v>200</v>
      </c>
      <c r="C1664" s="66">
        <v>1903.094922</v>
      </c>
      <c r="D1664" s="66">
        <v>0</v>
      </c>
      <c r="E1664" s="66">
        <v>0</v>
      </c>
      <c r="F1664" s="66">
        <v>15632.160419</v>
      </c>
      <c r="G1664" s="66">
        <v>1881.1773450000001</v>
      </c>
      <c r="H1664" s="66">
        <v>0</v>
      </c>
      <c r="I1664" s="66">
        <v>0</v>
      </c>
      <c r="J1664" s="66">
        <v>70.959999999999994</v>
      </c>
      <c r="K1664" s="66">
        <v>0</v>
      </c>
      <c r="L1664" s="66">
        <v>0</v>
      </c>
      <c r="M1664" s="66">
        <v>0</v>
      </c>
      <c r="N1664" s="66">
        <v>0</v>
      </c>
      <c r="O1664" s="66">
        <v>0</v>
      </c>
      <c r="P1664" s="66">
        <v>17.568999999999999</v>
      </c>
      <c r="Q1664" s="66">
        <v>0</v>
      </c>
      <c r="R1664" s="66">
        <v>0</v>
      </c>
      <c r="S1664" s="66">
        <v>0</v>
      </c>
      <c r="T1664" s="66">
        <v>0</v>
      </c>
      <c r="U1664" s="66">
        <v>0</v>
      </c>
      <c r="V1664" s="66">
        <v>0</v>
      </c>
      <c r="W1664" s="66">
        <v>19504.961685999999</v>
      </c>
    </row>
    <row r="1665" spans="1:23" s="9" customFormat="1" x14ac:dyDescent="0.25">
      <c r="A1665" s="92" t="s">
        <v>204</v>
      </c>
      <c r="B1665" s="43" t="s">
        <v>115</v>
      </c>
      <c r="C1665" s="47">
        <v>638.78777500000001</v>
      </c>
      <c r="D1665" s="47">
        <v>0</v>
      </c>
      <c r="E1665" s="47">
        <v>0</v>
      </c>
      <c r="F1665" s="47">
        <v>2562.479566</v>
      </c>
      <c r="G1665" s="47">
        <v>0</v>
      </c>
      <c r="H1665" s="47">
        <v>0</v>
      </c>
      <c r="I1665" s="47">
        <v>0</v>
      </c>
      <c r="J1665" s="47">
        <v>0</v>
      </c>
      <c r="K1665" s="47">
        <v>0</v>
      </c>
      <c r="L1665" s="47">
        <v>0</v>
      </c>
      <c r="M1665" s="47">
        <v>0</v>
      </c>
      <c r="N1665" s="47">
        <v>0</v>
      </c>
      <c r="O1665" s="47">
        <v>0</v>
      </c>
      <c r="P1665" s="47">
        <v>0</v>
      </c>
      <c r="Q1665" s="47">
        <v>0</v>
      </c>
      <c r="R1665" s="47">
        <v>0</v>
      </c>
      <c r="S1665" s="47">
        <v>0</v>
      </c>
      <c r="T1665" s="47">
        <v>0</v>
      </c>
      <c r="U1665" s="47">
        <v>0</v>
      </c>
      <c r="V1665" s="47">
        <v>0</v>
      </c>
      <c r="W1665" s="47">
        <v>3201.2673410000002</v>
      </c>
    </row>
    <row r="1666" spans="1:23" s="9" customFormat="1" x14ac:dyDescent="0.25">
      <c r="A1666" s="100"/>
      <c r="B1666" s="43" t="s">
        <v>141</v>
      </c>
      <c r="C1666" s="47">
        <v>878.07833100000005</v>
      </c>
      <c r="D1666" s="47">
        <v>0</v>
      </c>
      <c r="E1666" s="47">
        <v>0</v>
      </c>
      <c r="F1666" s="47">
        <v>2322.4581450000001</v>
      </c>
      <c r="G1666" s="47">
        <v>0</v>
      </c>
      <c r="H1666" s="47">
        <v>0</v>
      </c>
      <c r="I1666" s="47">
        <v>0</v>
      </c>
      <c r="J1666" s="47">
        <v>0</v>
      </c>
      <c r="K1666" s="47">
        <v>0</v>
      </c>
      <c r="L1666" s="47">
        <v>0</v>
      </c>
      <c r="M1666" s="47">
        <v>0</v>
      </c>
      <c r="N1666" s="47">
        <v>0</v>
      </c>
      <c r="O1666" s="47">
        <v>0</v>
      </c>
      <c r="P1666" s="47">
        <v>0</v>
      </c>
      <c r="Q1666" s="47">
        <v>0</v>
      </c>
      <c r="R1666" s="47">
        <v>0</v>
      </c>
      <c r="S1666" s="47">
        <v>0</v>
      </c>
      <c r="T1666" s="47">
        <v>0</v>
      </c>
      <c r="U1666" s="47">
        <v>0</v>
      </c>
      <c r="V1666" s="47">
        <v>0</v>
      </c>
      <c r="W1666" s="47">
        <v>3200.5364760000002</v>
      </c>
    </row>
    <row r="1667" spans="1:23" s="9" customFormat="1" x14ac:dyDescent="0.25">
      <c r="A1667" s="100"/>
      <c r="B1667" s="43" t="s">
        <v>111</v>
      </c>
      <c r="C1667" s="47">
        <v>458.09189500000002</v>
      </c>
      <c r="D1667" s="47">
        <v>0</v>
      </c>
      <c r="E1667" s="47">
        <v>0</v>
      </c>
      <c r="F1667" s="47">
        <v>2206.5139680000002</v>
      </c>
      <c r="G1667" s="47">
        <v>225.57499999999999</v>
      </c>
      <c r="H1667" s="47">
        <v>0</v>
      </c>
      <c r="I1667" s="47">
        <v>0</v>
      </c>
      <c r="J1667" s="47">
        <v>25.56</v>
      </c>
      <c r="K1667" s="47">
        <v>0</v>
      </c>
      <c r="L1667" s="47">
        <v>0</v>
      </c>
      <c r="M1667" s="47">
        <v>0</v>
      </c>
      <c r="N1667" s="47">
        <v>0</v>
      </c>
      <c r="O1667" s="47">
        <v>0</v>
      </c>
      <c r="P1667" s="47">
        <v>266.90800000000002</v>
      </c>
      <c r="Q1667" s="47">
        <v>0</v>
      </c>
      <c r="R1667" s="47">
        <v>0</v>
      </c>
      <c r="S1667" s="47">
        <v>0</v>
      </c>
      <c r="T1667" s="47">
        <v>0</v>
      </c>
      <c r="U1667" s="47">
        <v>0</v>
      </c>
      <c r="V1667" s="47">
        <v>0</v>
      </c>
      <c r="W1667" s="47">
        <v>3182.6488629999999</v>
      </c>
    </row>
    <row r="1668" spans="1:23" s="9" customFormat="1" x14ac:dyDescent="0.25">
      <c r="A1668" s="100"/>
      <c r="B1668" s="43" t="s">
        <v>114</v>
      </c>
      <c r="C1668" s="47">
        <v>0</v>
      </c>
      <c r="D1668" s="47">
        <v>0</v>
      </c>
      <c r="E1668" s="47">
        <v>0</v>
      </c>
      <c r="F1668" s="47">
        <v>0</v>
      </c>
      <c r="G1668" s="47">
        <v>0</v>
      </c>
      <c r="H1668" s="47">
        <v>0</v>
      </c>
      <c r="I1668" s="47">
        <v>0</v>
      </c>
      <c r="J1668" s="47">
        <v>0</v>
      </c>
      <c r="K1668" s="47">
        <v>0</v>
      </c>
      <c r="L1668" s="47">
        <v>0</v>
      </c>
      <c r="M1668" s="47">
        <v>0</v>
      </c>
      <c r="N1668" s="47">
        <v>0</v>
      </c>
      <c r="O1668" s="47">
        <v>70.685000000000002</v>
      </c>
      <c r="P1668" s="47">
        <v>1435.578</v>
      </c>
      <c r="Q1668" s="47">
        <v>0</v>
      </c>
      <c r="R1668" s="47">
        <v>0</v>
      </c>
      <c r="S1668" s="47">
        <v>0</v>
      </c>
      <c r="T1668" s="47">
        <v>0</v>
      </c>
      <c r="U1668" s="47">
        <v>0</v>
      </c>
      <c r="V1668" s="47">
        <v>0</v>
      </c>
      <c r="W1668" s="47">
        <v>1506.2629999999999</v>
      </c>
    </row>
    <row r="1669" spans="1:23" s="9" customFormat="1" x14ac:dyDescent="0.25">
      <c r="A1669" s="100"/>
      <c r="B1669" s="43" t="s">
        <v>142</v>
      </c>
      <c r="C1669" s="47">
        <v>220.649</v>
      </c>
      <c r="D1669" s="47">
        <v>0</v>
      </c>
      <c r="E1669" s="47">
        <v>0</v>
      </c>
      <c r="F1669" s="47">
        <v>824.53800000000001</v>
      </c>
      <c r="G1669" s="47">
        <v>0</v>
      </c>
      <c r="H1669" s="47">
        <v>0</v>
      </c>
      <c r="I1669" s="47">
        <v>0</v>
      </c>
      <c r="J1669" s="47">
        <v>0</v>
      </c>
      <c r="K1669" s="47">
        <v>0</v>
      </c>
      <c r="L1669" s="47">
        <v>0</v>
      </c>
      <c r="M1669" s="47">
        <v>0</v>
      </c>
      <c r="N1669" s="47">
        <v>0</v>
      </c>
      <c r="O1669" s="47">
        <v>0</v>
      </c>
      <c r="P1669" s="47">
        <v>0</v>
      </c>
      <c r="Q1669" s="47">
        <v>0</v>
      </c>
      <c r="R1669" s="47">
        <v>0</v>
      </c>
      <c r="S1669" s="47">
        <v>0</v>
      </c>
      <c r="T1669" s="47">
        <v>0</v>
      </c>
      <c r="U1669" s="47">
        <v>0</v>
      </c>
      <c r="V1669" s="47">
        <v>0</v>
      </c>
      <c r="W1669" s="47">
        <v>1045.1869999999999</v>
      </c>
    </row>
    <row r="1670" spans="1:23" s="9" customFormat="1" x14ac:dyDescent="0.25">
      <c r="A1670" s="100"/>
      <c r="B1670" s="43" t="s">
        <v>155</v>
      </c>
      <c r="C1670" s="47">
        <v>6.6849999999999996</v>
      </c>
      <c r="D1670" s="47">
        <v>0</v>
      </c>
      <c r="E1670" s="47">
        <v>0</v>
      </c>
      <c r="F1670" s="47">
        <v>622.54999999999995</v>
      </c>
      <c r="G1670" s="47">
        <v>0</v>
      </c>
      <c r="H1670" s="47">
        <v>0</v>
      </c>
      <c r="I1670" s="47">
        <v>0</v>
      </c>
      <c r="J1670" s="47">
        <v>0</v>
      </c>
      <c r="K1670" s="47">
        <v>0</v>
      </c>
      <c r="L1670" s="47">
        <v>0</v>
      </c>
      <c r="M1670" s="47">
        <v>0</v>
      </c>
      <c r="N1670" s="47">
        <v>0</v>
      </c>
      <c r="O1670" s="47">
        <v>0</v>
      </c>
      <c r="P1670" s="47">
        <v>0</v>
      </c>
      <c r="Q1670" s="47">
        <v>0</v>
      </c>
      <c r="R1670" s="47">
        <v>0</v>
      </c>
      <c r="S1670" s="47">
        <v>0</v>
      </c>
      <c r="T1670" s="47">
        <v>0</v>
      </c>
      <c r="U1670" s="47">
        <v>0</v>
      </c>
      <c r="V1670" s="47">
        <v>0</v>
      </c>
      <c r="W1670" s="47">
        <v>629.23500000000001</v>
      </c>
    </row>
    <row r="1671" spans="1:23" s="9" customFormat="1" x14ac:dyDescent="0.25">
      <c r="A1671" s="100"/>
      <c r="B1671" s="43" t="s">
        <v>152</v>
      </c>
      <c r="C1671" s="47">
        <v>22.831</v>
      </c>
      <c r="D1671" s="47">
        <v>0</v>
      </c>
      <c r="E1671" s="47">
        <v>0</v>
      </c>
      <c r="F1671" s="47">
        <v>593.93200000000002</v>
      </c>
      <c r="G1671" s="47">
        <v>0</v>
      </c>
      <c r="H1671" s="47">
        <v>0</v>
      </c>
      <c r="I1671" s="47">
        <v>0</v>
      </c>
      <c r="J1671" s="47">
        <v>0</v>
      </c>
      <c r="K1671" s="47">
        <v>0</v>
      </c>
      <c r="L1671" s="47">
        <v>0</v>
      </c>
      <c r="M1671" s="47">
        <v>0</v>
      </c>
      <c r="N1671" s="47">
        <v>0</v>
      </c>
      <c r="O1671" s="47">
        <v>0</v>
      </c>
      <c r="P1671" s="47">
        <v>0</v>
      </c>
      <c r="Q1671" s="47">
        <v>0</v>
      </c>
      <c r="R1671" s="47">
        <v>0</v>
      </c>
      <c r="S1671" s="47">
        <v>0</v>
      </c>
      <c r="T1671" s="47">
        <v>0</v>
      </c>
      <c r="U1671" s="47">
        <v>0</v>
      </c>
      <c r="V1671" s="47">
        <v>0</v>
      </c>
      <c r="W1671" s="47">
        <v>616.76300000000003</v>
      </c>
    </row>
    <row r="1672" spans="1:23" s="9" customFormat="1" ht="30" x14ac:dyDescent="0.25">
      <c r="A1672" s="100"/>
      <c r="B1672" s="43" t="s">
        <v>145</v>
      </c>
      <c r="C1672" s="47">
        <v>44.668542000000002</v>
      </c>
      <c r="D1672" s="47">
        <v>0</v>
      </c>
      <c r="E1672" s="47">
        <v>0</v>
      </c>
      <c r="F1672" s="47">
        <v>519.83657300000004</v>
      </c>
      <c r="G1672" s="47">
        <v>0</v>
      </c>
      <c r="H1672" s="47">
        <v>0</v>
      </c>
      <c r="I1672" s="47">
        <v>0</v>
      </c>
      <c r="J1672" s="47">
        <v>0</v>
      </c>
      <c r="K1672" s="47">
        <v>0</v>
      </c>
      <c r="L1672" s="47">
        <v>0</v>
      </c>
      <c r="M1672" s="47">
        <v>0</v>
      </c>
      <c r="N1672" s="47">
        <v>0</v>
      </c>
      <c r="O1672" s="47">
        <v>0</v>
      </c>
      <c r="P1672" s="47">
        <v>0</v>
      </c>
      <c r="Q1672" s="47">
        <v>0</v>
      </c>
      <c r="R1672" s="47">
        <v>0</v>
      </c>
      <c r="S1672" s="47">
        <v>0</v>
      </c>
      <c r="T1672" s="47">
        <v>0</v>
      </c>
      <c r="U1672" s="47">
        <v>0</v>
      </c>
      <c r="V1672" s="47">
        <v>0</v>
      </c>
      <c r="W1672" s="47">
        <v>564.50511500000005</v>
      </c>
    </row>
    <row r="1673" spans="1:23" s="9" customFormat="1" x14ac:dyDescent="0.25">
      <c r="A1673" s="100"/>
      <c r="B1673" s="43" t="s">
        <v>146</v>
      </c>
      <c r="C1673" s="47">
        <v>72.62</v>
      </c>
      <c r="D1673" s="47">
        <v>0</v>
      </c>
      <c r="E1673" s="47">
        <v>0</v>
      </c>
      <c r="F1673" s="47">
        <v>378.67099999999999</v>
      </c>
      <c r="G1673" s="47">
        <v>0</v>
      </c>
      <c r="H1673" s="47">
        <v>0</v>
      </c>
      <c r="I1673" s="47">
        <v>0</v>
      </c>
      <c r="J1673" s="47">
        <v>0</v>
      </c>
      <c r="K1673" s="47">
        <v>0</v>
      </c>
      <c r="L1673" s="47">
        <v>0</v>
      </c>
      <c r="M1673" s="47">
        <v>0</v>
      </c>
      <c r="N1673" s="47">
        <v>0</v>
      </c>
      <c r="O1673" s="47">
        <v>0</v>
      </c>
      <c r="P1673" s="47">
        <v>0</v>
      </c>
      <c r="Q1673" s="47">
        <v>0</v>
      </c>
      <c r="R1673" s="47">
        <v>0</v>
      </c>
      <c r="S1673" s="47">
        <v>0</v>
      </c>
      <c r="T1673" s="47">
        <v>0</v>
      </c>
      <c r="U1673" s="47">
        <v>0</v>
      </c>
      <c r="V1673" s="47">
        <v>0</v>
      </c>
      <c r="W1673" s="47">
        <v>451.291</v>
      </c>
    </row>
    <row r="1674" spans="1:23" s="9" customFormat="1" x14ac:dyDescent="0.25">
      <c r="A1674" s="100"/>
      <c r="B1674" s="43" t="s">
        <v>150</v>
      </c>
      <c r="C1674" s="47">
        <v>11.172879</v>
      </c>
      <c r="D1674" s="47">
        <v>0</v>
      </c>
      <c r="E1674" s="47">
        <v>0</v>
      </c>
      <c r="F1674" s="47">
        <v>397.825806</v>
      </c>
      <c r="G1674" s="47">
        <v>0</v>
      </c>
      <c r="H1674" s="47">
        <v>0</v>
      </c>
      <c r="I1674" s="47">
        <v>0</v>
      </c>
      <c r="J1674" s="47">
        <v>0</v>
      </c>
      <c r="K1674" s="47">
        <v>0</v>
      </c>
      <c r="L1674" s="47">
        <v>0</v>
      </c>
      <c r="M1674" s="47">
        <v>0</v>
      </c>
      <c r="N1674" s="47">
        <v>0</v>
      </c>
      <c r="O1674" s="47">
        <v>0</v>
      </c>
      <c r="P1674" s="47">
        <v>0</v>
      </c>
      <c r="Q1674" s="47">
        <v>0</v>
      </c>
      <c r="R1674" s="47">
        <v>0</v>
      </c>
      <c r="S1674" s="47">
        <v>0</v>
      </c>
      <c r="T1674" s="47">
        <v>0</v>
      </c>
      <c r="U1674" s="47">
        <v>0</v>
      </c>
      <c r="V1674" s="47">
        <v>0</v>
      </c>
      <c r="W1674" s="47">
        <v>408.99868500000002</v>
      </c>
    </row>
    <row r="1675" spans="1:23" s="9" customFormat="1" x14ac:dyDescent="0.25">
      <c r="A1675" s="100"/>
      <c r="B1675" s="43" t="s">
        <v>156</v>
      </c>
      <c r="C1675" s="47">
        <v>94.686000000000007</v>
      </c>
      <c r="D1675" s="47">
        <v>0</v>
      </c>
      <c r="E1675" s="47">
        <v>0</v>
      </c>
      <c r="F1675" s="47">
        <v>283.23700000000002</v>
      </c>
      <c r="G1675" s="47">
        <v>0</v>
      </c>
      <c r="H1675" s="47">
        <v>0</v>
      </c>
      <c r="I1675" s="47">
        <v>0</v>
      </c>
      <c r="J1675" s="47">
        <v>0</v>
      </c>
      <c r="K1675" s="47">
        <v>0</v>
      </c>
      <c r="L1675" s="47">
        <v>0</v>
      </c>
      <c r="M1675" s="47">
        <v>0</v>
      </c>
      <c r="N1675" s="47">
        <v>0</v>
      </c>
      <c r="O1675" s="47">
        <v>0</v>
      </c>
      <c r="P1675" s="47">
        <v>0</v>
      </c>
      <c r="Q1675" s="47">
        <v>0</v>
      </c>
      <c r="R1675" s="47">
        <v>0</v>
      </c>
      <c r="S1675" s="47">
        <v>0</v>
      </c>
      <c r="T1675" s="47">
        <v>0</v>
      </c>
      <c r="U1675" s="47">
        <v>0</v>
      </c>
      <c r="V1675" s="47">
        <v>0</v>
      </c>
      <c r="W1675" s="47">
        <v>377.923</v>
      </c>
    </row>
    <row r="1676" spans="1:23" s="9" customFormat="1" x14ac:dyDescent="0.25">
      <c r="A1676" s="100"/>
      <c r="B1676" s="43" t="s">
        <v>143</v>
      </c>
      <c r="C1676" s="47">
        <v>68.836797000000004</v>
      </c>
      <c r="D1676" s="47">
        <v>0</v>
      </c>
      <c r="E1676" s="47">
        <v>0</v>
      </c>
      <c r="F1676" s="47">
        <v>282.21119499999998</v>
      </c>
      <c r="G1676" s="47">
        <v>0</v>
      </c>
      <c r="H1676" s="47">
        <v>0</v>
      </c>
      <c r="I1676" s="47">
        <v>0</v>
      </c>
      <c r="J1676" s="47">
        <v>0</v>
      </c>
      <c r="K1676" s="47">
        <v>0</v>
      </c>
      <c r="L1676" s="47">
        <v>0</v>
      </c>
      <c r="M1676" s="47">
        <v>0</v>
      </c>
      <c r="N1676" s="47">
        <v>0</v>
      </c>
      <c r="O1676" s="47">
        <v>0</v>
      </c>
      <c r="P1676" s="47">
        <v>0</v>
      </c>
      <c r="Q1676" s="47">
        <v>0</v>
      </c>
      <c r="R1676" s="47">
        <v>0</v>
      </c>
      <c r="S1676" s="47">
        <v>0</v>
      </c>
      <c r="T1676" s="47">
        <v>0</v>
      </c>
      <c r="U1676" s="47">
        <v>0</v>
      </c>
      <c r="V1676" s="47">
        <v>0</v>
      </c>
      <c r="W1676" s="47">
        <v>351.04799200000002</v>
      </c>
    </row>
    <row r="1677" spans="1:23" s="9" customFormat="1" x14ac:dyDescent="0.25">
      <c r="A1677" s="100"/>
      <c r="B1677" s="43" t="s">
        <v>166</v>
      </c>
      <c r="C1677" s="47">
        <v>0</v>
      </c>
      <c r="D1677" s="47">
        <v>0</v>
      </c>
      <c r="E1677" s="47">
        <v>0</v>
      </c>
      <c r="F1677" s="47">
        <v>235.33332899999999</v>
      </c>
      <c r="G1677" s="47">
        <v>0</v>
      </c>
      <c r="H1677" s="47">
        <v>0</v>
      </c>
      <c r="I1677" s="47">
        <v>0</v>
      </c>
      <c r="J1677" s="47">
        <v>0</v>
      </c>
      <c r="K1677" s="47">
        <v>0</v>
      </c>
      <c r="L1677" s="47">
        <v>0</v>
      </c>
      <c r="M1677" s="47">
        <v>0</v>
      </c>
      <c r="N1677" s="47">
        <v>0</v>
      </c>
      <c r="O1677" s="47">
        <v>0</v>
      </c>
      <c r="P1677" s="47">
        <v>0</v>
      </c>
      <c r="Q1677" s="47">
        <v>0</v>
      </c>
      <c r="R1677" s="47">
        <v>0</v>
      </c>
      <c r="S1677" s="47">
        <v>0</v>
      </c>
      <c r="T1677" s="47">
        <v>0</v>
      </c>
      <c r="U1677" s="47">
        <v>0</v>
      </c>
      <c r="V1677" s="47">
        <v>0</v>
      </c>
      <c r="W1677" s="47">
        <v>235.33332899999999</v>
      </c>
    </row>
    <row r="1678" spans="1:23" s="9" customFormat="1" x14ac:dyDescent="0.25">
      <c r="A1678" s="100"/>
      <c r="B1678" s="43" t="s">
        <v>148</v>
      </c>
      <c r="C1678" s="47">
        <v>9.6519879999999993</v>
      </c>
      <c r="D1678" s="47">
        <v>0</v>
      </c>
      <c r="E1678" s="47">
        <v>0</v>
      </c>
      <c r="F1678" s="47">
        <v>175.323215</v>
      </c>
      <c r="G1678" s="47">
        <v>0</v>
      </c>
      <c r="H1678" s="47">
        <v>0</v>
      </c>
      <c r="I1678" s="47">
        <v>0</v>
      </c>
      <c r="J1678" s="47">
        <v>0</v>
      </c>
      <c r="K1678" s="47">
        <v>0</v>
      </c>
      <c r="L1678" s="47">
        <v>0</v>
      </c>
      <c r="M1678" s="47">
        <v>0</v>
      </c>
      <c r="N1678" s="47">
        <v>0</v>
      </c>
      <c r="O1678" s="47">
        <v>0</v>
      </c>
      <c r="P1678" s="47">
        <v>0</v>
      </c>
      <c r="Q1678" s="47">
        <v>0</v>
      </c>
      <c r="R1678" s="47">
        <v>0</v>
      </c>
      <c r="S1678" s="47">
        <v>0</v>
      </c>
      <c r="T1678" s="47">
        <v>0</v>
      </c>
      <c r="U1678" s="47">
        <v>0</v>
      </c>
      <c r="V1678" s="47">
        <v>0</v>
      </c>
      <c r="W1678" s="47">
        <v>184.97520299999999</v>
      </c>
    </row>
    <row r="1679" spans="1:23" s="9" customFormat="1" x14ac:dyDescent="0.25">
      <c r="A1679" s="100"/>
      <c r="B1679" s="43" t="s">
        <v>137</v>
      </c>
      <c r="C1679" s="47">
        <v>14.406262</v>
      </c>
      <c r="D1679" s="47">
        <v>0</v>
      </c>
      <c r="E1679" s="47">
        <v>0</v>
      </c>
      <c r="F1679" s="47">
        <v>130.408107</v>
      </c>
      <c r="G1679" s="47">
        <v>0</v>
      </c>
      <c r="H1679" s="47">
        <v>0</v>
      </c>
      <c r="I1679" s="47">
        <v>0</v>
      </c>
      <c r="J1679" s="47">
        <v>0</v>
      </c>
      <c r="K1679" s="47">
        <v>0</v>
      </c>
      <c r="L1679" s="47">
        <v>0</v>
      </c>
      <c r="M1679" s="47">
        <v>0</v>
      </c>
      <c r="N1679" s="47">
        <v>0</v>
      </c>
      <c r="O1679" s="47">
        <v>0</v>
      </c>
      <c r="P1679" s="47">
        <v>0</v>
      </c>
      <c r="Q1679" s="47">
        <v>0</v>
      </c>
      <c r="R1679" s="47">
        <v>0</v>
      </c>
      <c r="S1679" s="47">
        <v>0</v>
      </c>
      <c r="T1679" s="47">
        <v>0</v>
      </c>
      <c r="U1679" s="47">
        <v>0</v>
      </c>
      <c r="V1679" s="47">
        <v>0</v>
      </c>
      <c r="W1679" s="47">
        <v>144.814369</v>
      </c>
    </row>
    <row r="1680" spans="1:23" s="9" customFormat="1" x14ac:dyDescent="0.25">
      <c r="A1680" s="100"/>
      <c r="B1680" s="43" t="s">
        <v>147</v>
      </c>
      <c r="C1680" s="47">
        <v>15.911</v>
      </c>
      <c r="D1680" s="47">
        <v>0</v>
      </c>
      <c r="E1680" s="47">
        <v>0</v>
      </c>
      <c r="F1680" s="47">
        <v>112.65900000000001</v>
      </c>
      <c r="G1680" s="47">
        <v>0</v>
      </c>
      <c r="H1680" s="47">
        <v>0</v>
      </c>
      <c r="I1680" s="47">
        <v>0</v>
      </c>
      <c r="J1680" s="47">
        <v>0</v>
      </c>
      <c r="K1680" s="47">
        <v>0</v>
      </c>
      <c r="L1680" s="47">
        <v>0</v>
      </c>
      <c r="M1680" s="47">
        <v>0</v>
      </c>
      <c r="N1680" s="47">
        <v>0</v>
      </c>
      <c r="O1680" s="47">
        <v>0</v>
      </c>
      <c r="P1680" s="47">
        <v>0</v>
      </c>
      <c r="Q1680" s="47">
        <v>0</v>
      </c>
      <c r="R1680" s="47">
        <v>0</v>
      </c>
      <c r="S1680" s="47">
        <v>0</v>
      </c>
      <c r="T1680" s="47">
        <v>0</v>
      </c>
      <c r="U1680" s="47">
        <v>0</v>
      </c>
      <c r="V1680" s="47">
        <v>0</v>
      </c>
      <c r="W1680" s="47">
        <v>128.57</v>
      </c>
    </row>
    <row r="1681" spans="1:23" s="9" customFormat="1" x14ac:dyDescent="0.25">
      <c r="A1681" s="100"/>
      <c r="B1681" s="43" t="s">
        <v>149</v>
      </c>
      <c r="C1681" s="47">
        <v>10.273</v>
      </c>
      <c r="D1681" s="47">
        <v>0</v>
      </c>
      <c r="E1681" s="47">
        <v>0</v>
      </c>
      <c r="F1681" s="47">
        <v>82.793000000000006</v>
      </c>
      <c r="G1681" s="47">
        <v>0</v>
      </c>
      <c r="H1681" s="47">
        <v>0</v>
      </c>
      <c r="I1681" s="47">
        <v>0</v>
      </c>
      <c r="J1681" s="47">
        <v>0</v>
      </c>
      <c r="K1681" s="47">
        <v>0</v>
      </c>
      <c r="L1681" s="47">
        <v>0</v>
      </c>
      <c r="M1681" s="47">
        <v>0</v>
      </c>
      <c r="N1681" s="47">
        <v>0</v>
      </c>
      <c r="O1681" s="47">
        <v>0</v>
      </c>
      <c r="P1681" s="47">
        <v>0</v>
      </c>
      <c r="Q1681" s="47">
        <v>0</v>
      </c>
      <c r="R1681" s="47">
        <v>0</v>
      </c>
      <c r="S1681" s="47">
        <v>0</v>
      </c>
      <c r="T1681" s="47">
        <v>0</v>
      </c>
      <c r="U1681" s="47">
        <v>0</v>
      </c>
      <c r="V1681" s="47">
        <v>0</v>
      </c>
      <c r="W1681" s="47">
        <v>93.066000000000003</v>
      </c>
    </row>
    <row r="1682" spans="1:23" s="9" customFormat="1" x14ac:dyDescent="0.25">
      <c r="A1682" s="100"/>
      <c r="B1682" s="43" t="s">
        <v>163</v>
      </c>
      <c r="C1682" s="47">
        <v>0</v>
      </c>
      <c r="D1682" s="47">
        <v>0</v>
      </c>
      <c r="E1682" s="47">
        <v>0</v>
      </c>
      <c r="F1682" s="47">
        <v>74.518253999999999</v>
      </c>
      <c r="G1682" s="47">
        <v>0</v>
      </c>
      <c r="H1682" s="47">
        <v>0</v>
      </c>
      <c r="I1682" s="47">
        <v>0</v>
      </c>
      <c r="J1682" s="47">
        <v>0</v>
      </c>
      <c r="K1682" s="47">
        <v>0</v>
      </c>
      <c r="L1682" s="47">
        <v>0</v>
      </c>
      <c r="M1682" s="47">
        <v>0</v>
      </c>
      <c r="N1682" s="47">
        <v>0</v>
      </c>
      <c r="O1682" s="47">
        <v>0</v>
      </c>
      <c r="P1682" s="47">
        <v>0</v>
      </c>
      <c r="Q1682" s="47">
        <v>0</v>
      </c>
      <c r="R1682" s="47">
        <v>0</v>
      </c>
      <c r="S1682" s="47">
        <v>0</v>
      </c>
      <c r="T1682" s="47">
        <v>0</v>
      </c>
      <c r="U1682" s="47">
        <v>0</v>
      </c>
      <c r="V1682" s="47">
        <v>0</v>
      </c>
      <c r="W1682" s="47">
        <v>74.518253999999999</v>
      </c>
    </row>
    <row r="1683" spans="1:23" s="9" customFormat="1" x14ac:dyDescent="0.25">
      <c r="A1683" s="100"/>
      <c r="B1683" s="43" t="s">
        <v>122</v>
      </c>
      <c r="C1683" s="47">
        <v>2</v>
      </c>
      <c r="D1683" s="47">
        <v>0</v>
      </c>
      <c r="E1683" s="47">
        <v>0</v>
      </c>
      <c r="F1683" s="47">
        <v>35</v>
      </c>
      <c r="G1683" s="47">
        <v>0</v>
      </c>
      <c r="H1683" s="47">
        <v>0</v>
      </c>
      <c r="I1683" s="47">
        <v>0</v>
      </c>
      <c r="J1683" s="47">
        <v>0</v>
      </c>
      <c r="K1683" s="47">
        <v>0</v>
      </c>
      <c r="L1683" s="47">
        <v>0</v>
      </c>
      <c r="M1683" s="47">
        <v>0</v>
      </c>
      <c r="N1683" s="47">
        <v>0</v>
      </c>
      <c r="O1683" s="47">
        <v>0</v>
      </c>
      <c r="P1683" s="47">
        <v>0</v>
      </c>
      <c r="Q1683" s="47">
        <v>0</v>
      </c>
      <c r="R1683" s="47">
        <v>0</v>
      </c>
      <c r="S1683" s="47">
        <v>0</v>
      </c>
      <c r="T1683" s="47">
        <v>0</v>
      </c>
      <c r="U1683" s="47">
        <v>0</v>
      </c>
      <c r="V1683" s="47">
        <v>0</v>
      </c>
      <c r="W1683" s="47">
        <v>37</v>
      </c>
    </row>
    <row r="1684" spans="1:23" s="9" customFormat="1" x14ac:dyDescent="0.25">
      <c r="A1684" s="100"/>
      <c r="B1684" s="43" t="s">
        <v>161</v>
      </c>
      <c r="C1684" s="47">
        <v>3.3210000000000002</v>
      </c>
      <c r="D1684" s="47">
        <v>0</v>
      </c>
      <c r="E1684" s="47">
        <v>0</v>
      </c>
      <c r="F1684" s="47">
        <v>31.071000000000002</v>
      </c>
      <c r="G1684" s="47">
        <v>0</v>
      </c>
      <c r="H1684" s="47">
        <v>0</v>
      </c>
      <c r="I1684" s="47">
        <v>0</v>
      </c>
      <c r="J1684" s="47">
        <v>0</v>
      </c>
      <c r="K1684" s="47">
        <v>0</v>
      </c>
      <c r="L1684" s="47">
        <v>0</v>
      </c>
      <c r="M1684" s="47">
        <v>0</v>
      </c>
      <c r="N1684" s="47">
        <v>0</v>
      </c>
      <c r="O1684" s="47">
        <v>0</v>
      </c>
      <c r="P1684" s="47">
        <v>0</v>
      </c>
      <c r="Q1684" s="47">
        <v>0</v>
      </c>
      <c r="R1684" s="47">
        <v>0</v>
      </c>
      <c r="S1684" s="47">
        <v>0</v>
      </c>
      <c r="T1684" s="47">
        <v>0</v>
      </c>
      <c r="U1684" s="47">
        <v>0</v>
      </c>
      <c r="V1684" s="47">
        <v>0</v>
      </c>
      <c r="W1684" s="47">
        <v>34.392000000000003</v>
      </c>
    </row>
    <row r="1685" spans="1:23" s="9" customFormat="1" ht="30" x14ac:dyDescent="0.25">
      <c r="A1685" s="100"/>
      <c r="B1685" s="43" t="s">
        <v>167</v>
      </c>
      <c r="C1685" s="47">
        <v>1.4810000000000001</v>
      </c>
      <c r="D1685" s="47">
        <v>0</v>
      </c>
      <c r="E1685" s="47">
        <v>0</v>
      </c>
      <c r="F1685" s="47">
        <v>22.161999999999999</v>
      </c>
      <c r="G1685" s="47">
        <v>0</v>
      </c>
      <c r="H1685" s="47">
        <v>0</v>
      </c>
      <c r="I1685" s="47">
        <v>0</v>
      </c>
      <c r="J1685" s="47">
        <v>0</v>
      </c>
      <c r="K1685" s="47">
        <v>0</v>
      </c>
      <c r="L1685" s="47">
        <v>0</v>
      </c>
      <c r="M1685" s="47">
        <v>0</v>
      </c>
      <c r="N1685" s="47">
        <v>0</v>
      </c>
      <c r="O1685" s="47">
        <v>0</v>
      </c>
      <c r="P1685" s="47">
        <v>0</v>
      </c>
      <c r="Q1685" s="47">
        <v>0</v>
      </c>
      <c r="R1685" s="47">
        <v>0</v>
      </c>
      <c r="S1685" s="47">
        <v>0</v>
      </c>
      <c r="T1685" s="47">
        <v>0</v>
      </c>
      <c r="U1685" s="47">
        <v>0</v>
      </c>
      <c r="V1685" s="47">
        <v>0</v>
      </c>
      <c r="W1685" s="47">
        <v>23.643000000000001</v>
      </c>
    </row>
    <row r="1686" spans="1:23" s="9" customFormat="1" x14ac:dyDescent="0.25">
      <c r="A1686" s="100"/>
      <c r="B1686" s="43" t="s">
        <v>158</v>
      </c>
      <c r="C1686" s="47">
        <v>2.5977549999999998</v>
      </c>
      <c r="D1686" s="47">
        <v>0</v>
      </c>
      <c r="E1686" s="47">
        <v>0</v>
      </c>
      <c r="F1686" s="47">
        <v>20.245574000000001</v>
      </c>
      <c r="G1686" s="47">
        <v>0</v>
      </c>
      <c r="H1686" s="47">
        <v>0</v>
      </c>
      <c r="I1686" s="47">
        <v>0</v>
      </c>
      <c r="J1686" s="47">
        <v>0</v>
      </c>
      <c r="K1686" s="47">
        <v>0</v>
      </c>
      <c r="L1686" s="47">
        <v>0</v>
      </c>
      <c r="M1686" s="47">
        <v>0</v>
      </c>
      <c r="N1686" s="47">
        <v>0</v>
      </c>
      <c r="O1686" s="47">
        <v>0</v>
      </c>
      <c r="P1686" s="47">
        <v>0</v>
      </c>
      <c r="Q1686" s="47">
        <v>0</v>
      </c>
      <c r="R1686" s="47">
        <v>0</v>
      </c>
      <c r="S1686" s="47">
        <v>0</v>
      </c>
      <c r="T1686" s="47">
        <v>0</v>
      </c>
      <c r="U1686" s="47">
        <v>0</v>
      </c>
      <c r="V1686" s="47">
        <v>0</v>
      </c>
      <c r="W1686" s="47">
        <v>22.843329000000001</v>
      </c>
    </row>
    <row r="1687" spans="1:23" s="9" customFormat="1" ht="30" x14ac:dyDescent="0.25">
      <c r="A1687" s="100"/>
      <c r="B1687" s="43" t="s">
        <v>157</v>
      </c>
      <c r="C1687" s="47">
        <v>2.8639999999999999</v>
      </c>
      <c r="D1687" s="47">
        <v>0</v>
      </c>
      <c r="E1687" s="47">
        <v>0</v>
      </c>
      <c r="F1687" s="47">
        <v>8.3010000000000002</v>
      </c>
      <c r="G1687" s="47">
        <v>0</v>
      </c>
      <c r="H1687" s="47">
        <v>0</v>
      </c>
      <c r="I1687" s="47">
        <v>0</v>
      </c>
      <c r="J1687" s="47">
        <v>0</v>
      </c>
      <c r="K1687" s="47">
        <v>0</v>
      </c>
      <c r="L1687" s="47">
        <v>0</v>
      </c>
      <c r="M1687" s="47">
        <v>0</v>
      </c>
      <c r="N1687" s="47">
        <v>0</v>
      </c>
      <c r="O1687" s="47">
        <v>0</v>
      </c>
      <c r="P1687" s="47">
        <v>0</v>
      </c>
      <c r="Q1687" s="47">
        <v>0</v>
      </c>
      <c r="R1687" s="47">
        <v>0</v>
      </c>
      <c r="S1687" s="47">
        <v>0</v>
      </c>
      <c r="T1687" s="47">
        <v>0</v>
      </c>
      <c r="U1687" s="47">
        <v>0</v>
      </c>
      <c r="V1687" s="47">
        <v>0</v>
      </c>
      <c r="W1687" s="47">
        <v>11.164999999999999</v>
      </c>
    </row>
    <row r="1688" spans="1:23" s="9" customFormat="1" x14ac:dyDescent="0.25">
      <c r="A1688" s="100"/>
      <c r="B1688" s="43" t="s">
        <v>182</v>
      </c>
      <c r="C1688" s="47">
        <v>0</v>
      </c>
      <c r="D1688" s="47">
        <v>0</v>
      </c>
      <c r="E1688" s="47">
        <v>0</v>
      </c>
      <c r="F1688" s="47">
        <v>0</v>
      </c>
      <c r="G1688" s="47">
        <v>0</v>
      </c>
      <c r="H1688" s="47">
        <v>0</v>
      </c>
      <c r="I1688" s="47">
        <v>0</v>
      </c>
      <c r="J1688" s="47">
        <v>0</v>
      </c>
      <c r="K1688" s="47">
        <v>0</v>
      </c>
      <c r="L1688" s="47">
        <v>0</v>
      </c>
      <c r="M1688" s="47">
        <v>0</v>
      </c>
      <c r="N1688" s="47">
        <v>0</v>
      </c>
      <c r="O1688" s="47">
        <v>0</v>
      </c>
      <c r="P1688" s="47">
        <v>4.6139999999999999</v>
      </c>
      <c r="Q1688" s="47">
        <v>0</v>
      </c>
      <c r="R1688" s="47">
        <v>0</v>
      </c>
      <c r="S1688" s="47">
        <v>0</v>
      </c>
      <c r="T1688" s="47">
        <v>0</v>
      </c>
      <c r="U1688" s="47">
        <v>0</v>
      </c>
      <c r="V1688" s="47">
        <v>0</v>
      </c>
      <c r="W1688" s="47">
        <v>4.6139999999999999</v>
      </c>
    </row>
    <row r="1689" spans="1:23" s="9" customFormat="1" x14ac:dyDescent="0.25">
      <c r="A1689" s="93"/>
      <c r="B1689" s="46" t="s">
        <v>200</v>
      </c>
      <c r="C1689" s="66">
        <v>2579.6132240000002</v>
      </c>
      <c r="D1689" s="66">
        <v>0</v>
      </c>
      <c r="E1689" s="66">
        <v>0</v>
      </c>
      <c r="F1689" s="66">
        <v>11922.067732</v>
      </c>
      <c r="G1689" s="66">
        <v>225.57499999999999</v>
      </c>
      <c r="H1689" s="66">
        <v>0</v>
      </c>
      <c r="I1689" s="66">
        <v>0</v>
      </c>
      <c r="J1689" s="66">
        <v>25.56</v>
      </c>
      <c r="K1689" s="66">
        <v>0</v>
      </c>
      <c r="L1689" s="66">
        <v>0</v>
      </c>
      <c r="M1689" s="66">
        <v>0</v>
      </c>
      <c r="N1689" s="66">
        <v>0</v>
      </c>
      <c r="O1689" s="66">
        <v>70.685000000000002</v>
      </c>
      <c r="P1689" s="66">
        <v>1707.1</v>
      </c>
      <c r="Q1689" s="66">
        <v>0</v>
      </c>
      <c r="R1689" s="66">
        <v>0</v>
      </c>
      <c r="S1689" s="66">
        <v>0</v>
      </c>
      <c r="T1689" s="66">
        <v>0</v>
      </c>
      <c r="U1689" s="66">
        <v>0</v>
      </c>
      <c r="V1689" s="66">
        <v>0</v>
      </c>
      <c r="W1689" s="66">
        <v>16530.600955999998</v>
      </c>
    </row>
    <row r="1690" spans="1:23" s="9" customFormat="1" x14ac:dyDescent="0.25">
      <c r="A1690" s="92" t="s">
        <v>203</v>
      </c>
      <c r="B1690" s="43" t="s">
        <v>111</v>
      </c>
      <c r="C1690" s="47">
        <v>882.93539099999998</v>
      </c>
      <c r="D1690" s="47">
        <v>0</v>
      </c>
      <c r="E1690" s="47">
        <v>0</v>
      </c>
      <c r="F1690" s="47">
        <v>3532.7858449999999</v>
      </c>
      <c r="G1690" s="47">
        <v>0</v>
      </c>
      <c r="H1690" s="47">
        <v>0</v>
      </c>
      <c r="I1690" s="47">
        <v>556.36</v>
      </c>
      <c r="J1690" s="47">
        <v>0</v>
      </c>
      <c r="K1690" s="47">
        <v>0</v>
      </c>
      <c r="L1690" s="47">
        <v>0</v>
      </c>
      <c r="M1690" s="47">
        <v>0</v>
      </c>
      <c r="N1690" s="47">
        <v>0</v>
      </c>
      <c r="O1690" s="47">
        <v>0</v>
      </c>
      <c r="P1690" s="47">
        <v>0</v>
      </c>
      <c r="Q1690" s="47">
        <v>0</v>
      </c>
      <c r="R1690" s="47">
        <v>208.297</v>
      </c>
      <c r="S1690" s="47">
        <v>60</v>
      </c>
      <c r="T1690" s="47">
        <v>0</v>
      </c>
      <c r="U1690" s="47">
        <v>0</v>
      </c>
      <c r="V1690" s="47">
        <v>0</v>
      </c>
      <c r="W1690" s="47">
        <v>5240.3782359999996</v>
      </c>
    </row>
    <row r="1691" spans="1:23" s="9" customFormat="1" x14ac:dyDescent="0.25">
      <c r="A1691" s="100"/>
      <c r="B1691" s="43" t="s">
        <v>141</v>
      </c>
      <c r="C1691" s="47">
        <v>759.36658499999999</v>
      </c>
      <c r="D1691" s="47">
        <v>0</v>
      </c>
      <c r="E1691" s="47">
        <v>0</v>
      </c>
      <c r="F1691" s="47">
        <v>1423.048886</v>
      </c>
      <c r="G1691" s="47">
        <v>0</v>
      </c>
      <c r="H1691" s="47">
        <v>0</v>
      </c>
      <c r="I1691" s="47">
        <v>0</v>
      </c>
      <c r="J1691" s="47">
        <v>0</v>
      </c>
      <c r="K1691" s="47">
        <v>0</v>
      </c>
      <c r="L1691" s="47">
        <v>0</v>
      </c>
      <c r="M1691" s="47">
        <v>0</v>
      </c>
      <c r="N1691" s="47">
        <v>0</v>
      </c>
      <c r="O1691" s="47">
        <v>0</v>
      </c>
      <c r="P1691" s="47">
        <v>0</v>
      </c>
      <c r="Q1691" s="47">
        <v>0</v>
      </c>
      <c r="R1691" s="47">
        <v>0</v>
      </c>
      <c r="S1691" s="47">
        <v>0</v>
      </c>
      <c r="T1691" s="47">
        <v>0</v>
      </c>
      <c r="U1691" s="47">
        <v>0</v>
      </c>
      <c r="V1691" s="47">
        <v>0</v>
      </c>
      <c r="W1691" s="47">
        <v>2182.4154709999998</v>
      </c>
    </row>
    <row r="1692" spans="1:23" s="9" customFormat="1" x14ac:dyDescent="0.25">
      <c r="A1692" s="100"/>
      <c r="B1692" s="43" t="s">
        <v>115</v>
      </c>
      <c r="C1692" s="47">
        <v>301.796964</v>
      </c>
      <c r="D1692" s="47">
        <v>0</v>
      </c>
      <c r="E1692" s="47">
        <v>0</v>
      </c>
      <c r="F1692" s="47">
        <v>790.62423799999999</v>
      </c>
      <c r="G1692" s="47">
        <v>0</v>
      </c>
      <c r="H1692" s="47">
        <v>0</v>
      </c>
      <c r="I1692" s="47">
        <v>67.332222999999999</v>
      </c>
      <c r="J1692" s="47">
        <v>0</v>
      </c>
      <c r="K1692" s="47">
        <v>0</v>
      </c>
      <c r="L1692" s="47">
        <v>0</v>
      </c>
      <c r="M1692" s="47">
        <v>0</v>
      </c>
      <c r="N1692" s="47">
        <v>0</v>
      </c>
      <c r="O1692" s="47">
        <v>0</v>
      </c>
      <c r="P1692" s="47">
        <v>0</v>
      </c>
      <c r="Q1692" s="47">
        <v>0</v>
      </c>
      <c r="R1692" s="47">
        <v>0</v>
      </c>
      <c r="S1692" s="47">
        <v>0</v>
      </c>
      <c r="T1692" s="47">
        <v>0</v>
      </c>
      <c r="U1692" s="47">
        <v>0</v>
      </c>
      <c r="V1692" s="47">
        <v>0</v>
      </c>
      <c r="W1692" s="47">
        <v>1159.7534250000001</v>
      </c>
    </row>
    <row r="1693" spans="1:23" s="9" customFormat="1" x14ac:dyDescent="0.25">
      <c r="A1693" s="100"/>
      <c r="B1693" s="43" t="s">
        <v>113</v>
      </c>
      <c r="C1693" s="47">
        <v>0</v>
      </c>
      <c r="D1693" s="47">
        <v>0</v>
      </c>
      <c r="E1693" s="47">
        <v>0</v>
      </c>
      <c r="F1693" s="47">
        <v>189.03100000000001</v>
      </c>
      <c r="G1693" s="47">
        <v>0</v>
      </c>
      <c r="H1693" s="47">
        <v>0</v>
      </c>
      <c r="I1693" s="47">
        <v>0</v>
      </c>
      <c r="J1693" s="47">
        <v>0</v>
      </c>
      <c r="K1693" s="47">
        <v>0</v>
      </c>
      <c r="L1693" s="47">
        <v>0</v>
      </c>
      <c r="M1693" s="47">
        <v>0</v>
      </c>
      <c r="N1693" s="47">
        <v>0</v>
      </c>
      <c r="O1693" s="47">
        <v>0</v>
      </c>
      <c r="P1693" s="47">
        <v>0</v>
      </c>
      <c r="Q1693" s="47">
        <v>0</v>
      </c>
      <c r="R1693" s="47">
        <v>0</v>
      </c>
      <c r="S1693" s="47">
        <v>500</v>
      </c>
      <c r="T1693" s="47">
        <v>0</v>
      </c>
      <c r="U1693" s="47">
        <v>0</v>
      </c>
      <c r="V1693" s="47">
        <v>0</v>
      </c>
      <c r="W1693" s="47">
        <v>689.03099999999995</v>
      </c>
    </row>
    <row r="1694" spans="1:23" s="9" customFormat="1" x14ac:dyDescent="0.25">
      <c r="A1694" s="100"/>
      <c r="B1694" s="43" t="s">
        <v>142</v>
      </c>
      <c r="C1694" s="47">
        <v>137.327</v>
      </c>
      <c r="D1694" s="47">
        <v>0</v>
      </c>
      <c r="E1694" s="47">
        <v>0</v>
      </c>
      <c r="F1694" s="47">
        <v>411.23399999999998</v>
      </c>
      <c r="G1694" s="47">
        <v>0</v>
      </c>
      <c r="H1694" s="47">
        <v>0</v>
      </c>
      <c r="I1694" s="47">
        <v>23.394805000000002</v>
      </c>
      <c r="J1694" s="47">
        <v>0</v>
      </c>
      <c r="K1694" s="47">
        <v>0</v>
      </c>
      <c r="L1694" s="47">
        <v>0</v>
      </c>
      <c r="M1694" s="47">
        <v>0</v>
      </c>
      <c r="N1694" s="47">
        <v>0</v>
      </c>
      <c r="O1694" s="47">
        <v>0</v>
      </c>
      <c r="P1694" s="47">
        <v>0</v>
      </c>
      <c r="Q1694" s="47">
        <v>0</v>
      </c>
      <c r="R1694" s="47">
        <v>0</v>
      </c>
      <c r="S1694" s="47">
        <v>0</v>
      </c>
      <c r="T1694" s="47">
        <v>0</v>
      </c>
      <c r="U1694" s="47">
        <v>0</v>
      </c>
      <c r="V1694" s="47">
        <v>0</v>
      </c>
      <c r="W1694" s="47">
        <v>571.95580500000005</v>
      </c>
    </row>
    <row r="1695" spans="1:23" s="9" customFormat="1" x14ac:dyDescent="0.25">
      <c r="A1695" s="100"/>
      <c r="B1695" s="43" t="s">
        <v>143</v>
      </c>
      <c r="C1695" s="47">
        <v>64.771949000000006</v>
      </c>
      <c r="D1695" s="47">
        <v>0</v>
      </c>
      <c r="E1695" s="47">
        <v>0</v>
      </c>
      <c r="F1695" s="47">
        <v>445.43696399999999</v>
      </c>
      <c r="G1695" s="47">
        <v>0</v>
      </c>
      <c r="H1695" s="47">
        <v>0</v>
      </c>
      <c r="I1695" s="47">
        <v>0</v>
      </c>
      <c r="J1695" s="47">
        <v>0</v>
      </c>
      <c r="K1695" s="47">
        <v>0</v>
      </c>
      <c r="L1695" s="47">
        <v>0</v>
      </c>
      <c r="M1695" s="47">
        <v>0</v>
      </c>
      <c r="N1695" s="47">
        <v>0</v>
      </c>
      <c r="O1695" s="47">
        <v>0</v>
      </c>
      <c r="P1695" s="47">
        <v>0</v>
      </c>
      <c r="Q1695" s="47">
        <v>0</v>
      </c>
      <c r="R1695" s="47">
        <v>0</v>
      </c>
      <c r="S1695" s="47">
        <v>0</v>
      </c>
      <c r="T1695" s="47">
        <v>0</v>
      </c>
      <c r="U1695" s="47">
        <v>0</v>
      </c>
      <c r="V1695" s="47">
        <v>0</v>
      </c>
      <c r="W1695" s="47">
        <v>510.208913</v>
      </c>
    </row>
    <row r="1696" spans="1:23" s="9" customFormat="1" x14ac:dyDescent="0.25">
      <c r="A1696" s="100"/>
      <c r="B1696" s="43" t="s">
        <v>147</v>
      </c>
      <c r="C1696" s="47">
        <v>39.088000000000001</v>
      </c>
      <c r="D1696" s="47">
        <v>0</v>
      </c>
      <c r="E1696" s="47">
        <v>0</v>
      </c>
      <c r="F1696" s="47">
        <v>236.36799999999999</v>
      </c>
      <c r="G1696" s="47">
        <v>0</v>
      </c>
      <c r="H1696" s="47">
        <v>0</v>
      </c>
      <c r="I1696" s="47">
        <v>0</v>
      </c>
      <c r="J1696" s="47">
        <v>0</v>
      </c>
      <c r="K1696" s="47">
        <v>0</v>
      </c>
      <c r="L1696" s="47">
        <v>0</v>
      </c>
      <c r="M1696" s="47">
        <v>0</v>
      </c>
      <c r="N1696" s="47">
        <v>0</v>
      </c>
      <c r="O1696" s="47">
        <v>0</v>
      </c>
      <c r="P1696" s="47">
        <v>0</v>
      </c>
      <c r="Q1696" s="47">
        <v>0</v>
      </c>
      <c r="R1696" s="47">
        <v>0</v>
      </c>
      <c r="S1696" s="47">
        <v>0</v>
      </c>
      <c r="T1696" s="47">
        <v>0</v>
      </c>
      <c r="U1696" s="47">
        <v>0</v>
      </c>
      <c r="V1696" s="47">
        <v>0</v>
      </c>
      <c r="W1696" s="47">
        <v>275.45600000000002</v>
      </c>
    </row>
    <row r="1697" spans="1:23" s="9" customFormat="1" x14ac:dyDescent="0.25">
      <c r="A1697" s="100"/>
      <c r="B1697" s="43" t="s">
        <v>161</v>
      </c>
      <c r="C1697" s="47">
        <v>9.9909999999999997</v>
      </c>
      <c r="D1697" s="47">
        <v>0</v>
      </c>
      <c r="E1697" s="47">
        <v>0</v>
      </c>
      <c r="F1697" s="47">
        <v>229.929</v>
      </c>
      <c r="G1697" s="47">
        <v>0</v>
      </c>
      <c r="H1697" s="47">
        <v>0</v>
      </c>
      <c r="I1697" s="47">
        <v>0</v>
      </c>
      <c r="J1697" s="47">
        <v>0</v>
      </c>
      <c r="K1697" s="47">
        <v>0</v>
      </c>
      <c r="L1697" s="47">
        <v>0</v>
      </c>
      <c r="M1697" s="47">
        <v>0</v>
      </c>
      <c r="N1697" s="47">
        <v>0</v>
      </c>
      <c r="O1697" s="47">
        <v>0</v>
      </c>
      <c r="P1697" s="47">
        <v>0</v>
      </c>
      <c r="Q1697" s="47">
        <v>0</v>
      </c>
      <c r="R1697" s="47">
        <v>0</v>
      </c>
      <c r="S1697" s="47">
        <v>0</v>
      </c>
      <c r="T1697" s="47">
        <v>0</v>
      </c>
      <c r="U1697" s="47">
        <v>0</v>
      </c>
      <c r="V1697" s="47">
        <v>0</v>
      </c>
      <c r="W1697" s="47">
        <v>239.92</v>
      </c>
    </row>
    <row r="1698" spans="1:23" s="9" customFormat="1" x14ac:dyDescent="0.25">
      <c r="A1698" s="100"/>
      <c r="B1698" s="43" t="s">
        <v>403</v>
      </c>
      <c r="C1698" s="47">
        <v>0</v>
      </c>
      <c r="D1698" s="47">
        <v>0</v>
      </c>
      <c r="E1698" s="47">
        <v>0</v>
      </c>
      <c r="F1698" s="47">
        <v>0</v>
      </c>
      <c r="G1698" s="47">
        <v>0</v>
      </c>
      <c r="H1698" s="47">
        <v>0</v>
      </c>
      <c r="I1698" s="47">
        <v>0</v>
      </c>
      <c r="J1698" s="47">
        <v>0</v>
      </c>
      <c r="K1698" s="47">
        <v>0</v>
      </c>
      <c r="L1698" s="47">
        <v>0</v>
      </c>
      <c r="M1698" s="47">
        <v>0</v>
      </c>
      <c r="N1698" s="47">
        <v>0</v>
      </c>
      <c r="O1698" s="47">
        <v>0</v>
      </c>
      <c r="P1698" s="47">
        <v>0</v>
      </c>
      <c r="Q1698" s="47">
        <v>0</v>
      </c>
      <c r="R1698" s="47">
        <v>0</v>
      </c>
      <c r="S1698" s="47">
        <v>235</v>
      </c>
      <c r="T1698" s="47">
        <v>0</v>
      </c>
      <c r="U1698" s="47">
        <v>0</v>
      </c>
      <c r="V1698" s="47">
        <v>0</v>
      </c>
      <c r="W1698" s="47">
        <v>235</v>
      </c>
    </row>
    <row r="1699" spans="1:23" s="9" customFormat="1" x14ac:dyDescent="0.25">
      <c r="A1699" s="100"/>
      <c r="B1699" s="43" t="s">
        <v>166</v>
      </c>
      <c r="C1699" s="47">
        <v>1.497735</v>
      </c>
      <c r="D1699" s="47">
        <v>0</v>
      </c>
      <c r="E1699" s="47">
        <v>0</v>
      </c>
      <c r="F1699" s="47">
        <v>202.72970900000001</v>
      </c>
      <c r="G1699" s="47">
        <v>0</v>
      </c>
      <c r="H1699" s="47">
        <v>0</v>
      </c>
      <c r="I1699" s="47">
        <v>0</v>
      </c>
      <c r="J1699" s="47">
        <v>0</v>
      </c>
      <c r="K1699" s="47">
        <v>0</v>
      </c>
      <c r="L1699" s="47">
        <v>0</v>
      </c>
      <c r="M1699" s="47">
        <v>0</v>
      </c>
      <c r="N1699" s="47">
        <v>0</v>
      </c>
      <c r="O1699" s="47">
        <v>0</v>
      </c>
      <c r="P1699" s="47">
        <v>0</v>
      </c>
      <c r="Q1699" s="47">
        <v>0</v>
      </c>
      <c r="R1699" s="47">
        <v>0</v>
      </c>
      <c r="S1699" s="47">
        <v>0</v>
      </c>
      <c r="T1699" s="47">
        <v>0</v>
      </c>
      <c r="U1699" s="47">
        <v>0</v>
      </c>
      <c r="V1699" s="47">
        <v>0</v>
      </c>
      <c r="W1699" s="47">
        <v>204.22744399999999</v>
      </c>
    </row>
    <row r="1700" spans="1:23" s="9" customFormat="1" x14ac:dyDescent="0.25">
      <c r="A1700" s="100"/>
      <c r="B1700" s="43" t="s">
        <v>181</v>
      </c>
      <c r="C1700" s="47">
        <v>0</v>
      </c>
      <c r="D1700" s="47">
        <v>0</v>
      </c>
      <c r="E1700" s="47">
        <v>0</v>
      </c>
      <c r="F1700" s="47">
        <v>0</v>
      </c>
      <c r="G1700" s="47">
        <v>0</v>
      </c>
      <c r="H1700" s="47">
        <v>0</v>
      </c>
      <c r="I1700" s="47">
        <v>201.654</v>
      </c>
      <c r="J1700" s="47">
        <v>0</v>
      </c>
      <c r="K1700" s="47">
        <v>0</v>
      </c>
      <c r="L1700" s="47">
        <v>0</v>
      </c>
      <c r="M1700" s="47">
        <v>0</v>
      </c>
      <c r="N1700" s="47">
        <v>0</v>
      </c>
      <c r="O1700" s="47">
        <v>0</v>
      </c>
      <c r="P1700" s="47">
        <v>0</v>
      </c>
      <c r="Q1700" s="47">
        <v>0</v>
      </c>
      <c r="R1700" s="47">
        <v>0</v>
      </c>
      <c r="S1700" s="47">
        <v>0</v>
      </c>
      <c r="T1700" s="47">
        <v>0</v>
      </c>
      <c r="U1700" s="47">
        <v>0</v>
      </c>
      <c r="V1700" s="47">
        <v>0</v>
      </c>
      <c r="W1700" s="47">
        <v>201.654</v>
      </c>
    </row>
    <row r="1701" spans="1:23" s="9" customFormat="1" x14ac:dyDescent="0.25">
      <c r="A1701" s="100"/>
      <c r="B1701" s="43" t="s">
        <v>122</v>
      </c>
      <c r="C1701" s="47">
        <v>16</v>
      </c>
      <c r="D1701" s="47">
        <v>0</v>
      </c>
      <c r="E1701" s="47">
        <v>0</v>
      </c>
      <c r="F1701" s="47">
        <v>137</v>
      </c>
      <c r="G1701" s="47">
        <v>0</v>
      </c>
      <c r="H1701" s="47">
        <v>0</v>
      </c>
      <c r="I1701" s="47">
        <v>0</v>
      </c>
      <c r="J1701" s="47">
        <v>0</v>
      </c>
      <c r="K1701" s="47">
        <v>0</v>
      </c>
      <c r="L1701" s="47">
        <v>0</v>
      </c>
      <c r="M1701" s="47">
        <v>0</v>
      </c>
      <c r="N1701" s="47">
        <v>0</v>
      </c>
      <c r="O1701" s="47">
        <v>0</v>
      </c>
      <c r="P1701" s="47">
        <v>0</v>
      </c>
      <c r="Q1701" s="47">
        <v>0</v>
      </c>
      <c r="R1701" s="47">
        <v>0</v>
      </c>
      <c r="S1701" s="47">
        <v>0</v>
      </c>
      <c r="T1701" s="47">
        <v>0</v>
      </c>
      <c r="U1701" s="47">
        <v>0</v>
      </c>
      <c r="V1701" s="47">
        <v>0</v>
      </c>
      <c r="W1701" s="47">
        <v>153</v>
      </c>
    </row>
    <row r="1702" spans="1:23" s="9" customFormat="1" x14ac:dyDescent="0.25">
      <c r="A1702" s="100"/>
      <c r="B1702" s="43" t="s">
        <v>149</v>
      </c>
      <c r="C1702" s="47">
        <v>20.945</v>
      </c>
      <c r="D1702" s="47">
        <v>0</v>
      </c>
      <c r="E1702" s="47">
        <v>0</v>
      </c>
      <c r="F1702" s="47">
        <v>121.458</v>
      </c>
      <c r="G1702" s="47">
        <v>0</v>
      </c>
      <c r="H1702" s="47">
        <v>0</v>
      </c>
      <c r="I1702" s="47">
        <v>10.538</v>
      </c>
      <c r="J1702" s="47">
        <v>0</v>
      </c>
      <c r="K1702" s="47">
        <v>0</v>
      </c>
      <c r="L1702" s="47">
        <v>0</v>
      </c>
      <c r="M1702" s="47">
        <v>0</v>
      </c>
      <c r="N1702" s="47">
        <v>0</v>
      </c>
      <c r="O1702" s="47">
        <v>0</v>
      </c>
      <c r="P1702" s="47">
        <v>0</v>
      </c>
      <c r="Q1702" s="47">
        <v>0</v>
      </c>
      <c r="R1702" s="47">
        <v>0</v>
      </c>
      <c r="S1702" s="47">
        <v>0</v>
      </c>
      <c r="T1702" s="47">
        <v>0</v>
      </c>
      <c r="U1702" s="47">
        <v>0</v>
      </c>
      <c r="V1702" s="47">
        <v>0</v>
      </c>
      <c r="W1702" s="47">
        <v>152.941</v>
      </c>
    </row>
    <row r="1703" spans="1:23" s="9" customFormat="1" ht="30" x14ac:dyDescent="0.25">
      <c r="A1703" s="100"/>
      <c r="B1703" s="43" t="s">
        <v>178</v>
      </c>
      <c r="C1703" s="47">
        <v>0</v>
      </c>
      <c r="D1703" s="47">
        <v>0</v>
      </c>
      <c r="E1703" s="47">
        <v>0</v>
      </c>
      <c r="F1703" s="47">
        <v>0</v>
      </c>
      <c r="G1703" s="47">
        <v>0</v>
      </c>
      <c r="H1703" s="47">
        <v>0</v>
      </c>
      <c r="I1703" s="47">
        <v>0</v>
      </c>
      <c r="J1703" s="47">
        <v>0</v>
      </c>
      <c r="K1703" s="47">
        <v>0</v>
      </c>
      <c r="L1703" s="47">
        <v>0</v>
      </c>
      <c r="M1703" s="47">
        <v>0</v>
      </c>
      <c r="N1703" s="47">
        <v>0</v>
      </c>
      <c r="O1703" s="47">
        <v>0</v>
      </c>
      <c r="P1703" s="47">
        <v>0</v>
      </c>
      <c r="Q1703" s="47">
        <v>0</v>
      </c>
      <c r="R1703" s="47">
        <v>0</v>
      </c>
      <c r="S1703" s="47">
        <v>95</v>
      </c>
      <c r="T1703" s="47">
        <v>0</v>
      </c>
      <c r="U1703" s="47">
        <v>0</v>
      </c>
      <c r="V1703" s="47">
        <v>0</v>
      </c>
      <c r="W1703" s="47">
        <v>95</v>
      </c>
    </row>
    <row r="1704" spans="1:23" s="9" customFormat="1" ht="30" x14ac:dyDescent="0.25">
      <c r="A1704" s="100"/>
      <c r="B1704" s="43" t="s">
        <v>469</v>
      </c>
      <c r="C1704" s="47">
        <v>0</v>
      </c>
      <c r="D1704" s="47">
        <v>0</v>
      </c>
      <c r="E1704" s="47">
        <v>0</v>
      </c>
      <c r="F1704" s="47">
        <v>0</v>
      </c>
      <c r="G1704" s="47">
        <v>0</v>
      </c>
      <c r="H1704" s="47">
        <v>0</v>
      </c>
      <c r="I1704" s="47">
        <v>67.471999999999994</v>
      </c>
      <c r="J1704" s="47">
        <v>0</v>
      </c>
      <c r="K1704" s="47">
        <v>0</v>
      </c>
      <c r="L1704" s="47">
        <v>0</v>
      </c>
      <c r="M1704" s="47">
        <v>0</v>
      </c>
      <c r="N1704" s="47">
        <v>0</v>
      </c>
      <c r="O1704" s="47">
        <v>0</v>
      </c>
      <c r="P1704" s="47">
        <v>0</v>
      </c>
      <c r="Q1704" s="47">
        <v>0</v>
      </c>
      <c r="R1704" s="47">
        <v>0</v>
      </c>
      <c r="S1704" s="47">
        <v>0</v>
      </c>
      <c r="T1704" s="47">
        <v>0</v>
      </c>
      <c r="U1704" s="47">
        <v>0</v>
      </c>
      <c r="V1704" s="47">
        <v>0</v>
      </c>
      <c r="W1704" s="47">
        <v>67.471999999999994</v>
      </c>
    </row>
    <row r="1705" spans="1:23" s="9" customFormat="1" x14ac:dyDescent="0.25">
      <c r="A1705" s="100"/>
      <c r="B1705" s="43" t="s">
        <v>153</v>
      </c>
      <c r="C1705" s="47">
        <v>0.74170000000000003</v>
      </c>
      <c r="D1705" s="47">
        <v>0</v>
      </c>
      <c r="E1705" s="47">
        <v>0</v>
      </c>
      <c r="F1705" s="47">
        <v>7.3982450000000002</v>
      </c>
      <c r="G1705" s="47">
        <v>0</v>
      </c>
      <c r="H1705" s="47">
        <v>0</v>
      </c>
      <c r="I1705" s="47">
        <v>0</v>
      </c>
      <c r="J1705" s="47">
        <v>0</v>
      </c>
      <c r="K1705" s="47">
        <v>0</v>
      </c>
      <c r="L1705" s="47">
        <v>0</v>
      </c>
      <c r="M1705" s="47">
        <v>0</v>
      </c>
      <c r="N1705" s="47">
        <v>0</v>
      </c>
      <c r="O1705" s="47">
        <v>0</v>
      </c>
      <c r="P1705" s="47">
        <v>0</v>
      </c>
      <c r="Q1705" s="47">
        <v>0</v>
      </c>
      <c r="R1705" s="47">
        <v>0</v>
      </c>
      <c r="S1705" s="47">
        <v>0</v>
      </c>
      <c r="T1705" s="47">
        <v>0</v>
      </c>
      <c r="U1705" s="47">
        <v>0</v>
      </c>
      <c r="V1705" s="47">
        <v>0</v>
      </c>
      <c r="W1705" s="47">
        <v>8.1399450000000009</v>
      </c>
    </row>
    <row r="1706" spans="1:23" s="9" customFormat="1" x14ac:dyDescent="0.25">
      <c r="A1706" s="100"/>
      <c r="B1706" s="43" t="s">
        <v>146</v>
      </c>
      <c r="C1706" s="47">
        <v>0</v>
      </c>
      <c r="D1706" s="47">
        <v>0</v>
      </c>
      <c r="E1706" s="47">
        <v>0</v>
      </c>
      <c r="F1706" s="47">
        <v>0</v>
      </c>
      <c r="G1706" s="47">
        <v>0</v>
      </c>
      <c r="H1706" s="47">
        <v>0</v>
      </c>
      <c r="I1706" s="47">
        <v>8.1221399999999999</v>
      </c>
      <c r="J1706" s="47">
        <v>0</v>
      </c>
      <c r="K1706" s="47">
        <v>0</v>
      </c>
      <c r="L1706" s="47">
        <v>0</v>
      </c>
      <c r="M1706" s="47">
        <v>0</v>
      </c>
      <c r="N1706" s="47">
        <v>0</v>
      </c>
      <c r="O1706" s="47">
        <v>0</v>
      </c>
      <c r="P1706" s="47">
        <v>0</v>
      </c>
      <c r="Q1706" s="47">
        <v>0</v>
      </c>
      <c r="R1706" s="47">
        <v>0</v>
      </c>
      <c r="S1706" s="47">
        <v>0</v>
      </c>
      <c r="T1706" s="47">
        <v>0</v>
      </c>
      <c r="U1706" s="47">
        <v>0</v>
      </c>
      <c r="V1706" s="47">
        <v>0</v>
      </c>
      <c r="W1706" s="47">
        <v>8.1221399999999999</v>
      </c>
    </row>
    <row r="1707" spans="1:23" s="9" customFormat="1" ht="30" x14ac:dyDescent="0.25">
      <c r="A1707" s="100"/>
      <c r="B1707" s="43" t="s">
        <v>196</v>
      </c>
      <c r="C1707" s="47">
        <v>0</v>
      </c>
      <c r="D1707" s="47">
        <v>0</v>
      </c>
      <c r="E1707" s="47">
        <v>0</v>
      </c>
      <c r="F1707" s="47">
        <v>0</v>
      </c>
      <c r="G1707" s="47">
        <v>0</v>
      </c>
      <c r="H1707" s="47">
        <v>0</v>
      </c>
      <c r="I1707" s="47">
        <v>3.234</v>
      </c>
      <c r="J1707" s="47">
        <v>0</v>
      </c>
      <c r="K1707" s="47">
        <v>0</v>
      </c>
      <c r="L1707" s="47">
        <v>0</v>
      </c>
      <c r="M1707" s="47">
        <v>0</v>
      </c>
      <c r="N1707" s="47">
        <v>0</v>
      </c>
      <c r="O1707" s="47">
        <v>0</v>
      </c>
      <c r="P1707" s="47">
        <v>0</v>
      </c>
      <c r="Q1707" s="47">
        <v>0</v>
      </c>
      <c r="R1707" s="47">
        <v>0</v>
      </c>
      <c r="S1707" s="47">
        <v>0</v>
      </c>
      <c r="T1707" s="47">
        <v>0</v>
      </c>
      <c r="U1707" s="47">
        <v>0</v>
      </c>
      <c r="V1707" s="47">
        <v>0</v>
      </c>
      <c r="W1707" s="47">
        <v>3.234</v>
      </c>
    </row>
    <row r="1708" spans="1:23" s="9" customFormat="1" x14ac:dyDescent="0.25">
      <c r="A1708" s="100"/>
      <c r="B1708" s="43" t="s">
        <v>123</v>
      </c>
      <c r="C1708" s="47">
        <v>0</v>
      </c>
      <c r="D1708" s="47">
        <v>0</v>
      </c>
      <c r="E1708" s="47">
        <v>0</v>
      </c>
      <c r="F1708" s="47">
        <v>0</v>
      </c>
      <c r="G1708" s="47">
        <v>0</v>
      </c>
      <c r="H1708" s="47">
        <v>0</v>
      </c>
      <c r="I1708" s="47">
        <v>0</v>
      </c>
      <c r="J1708" s="47">
        <v>0</v>
      </c>
      <c r="K1708" s="47">
        <v>0</v>
      </c>
      <c r="L1708" s="47">
        <v>0</v>
      </c>
      <c r="M1708" s="47">
        <v>0</v>
      </c>
      <c r="N1708" s="47">
        <v>0</v>
      </c>
      <c r="O1708" s="47">
        <v>0</v>
      </c>
      <c r="P1708" s="47">
        <v>0</v>
      </c>
      <c r="Q1708" s="47">
        <v>0</v>
      </c>
      <c r="R1708" s="47">
        <v>0</v>
      </c>
      <c r="S1708" s="47">
        <v>0</v>
      </c>
      <c r="T1708" s="47">
        <v>0</v>
      </c>
      <c r="U1708" s="47">
        <v>0</v>
      </c>
      <c r="V1708" s="47">
        <v>3.048</v>
      </c>
      <c r="W1708" s="47">
        <v>3.048</v>
      </c>
    </row>
    <row r="1709" spans="1:23" s="9" customFormat="1" x14ac:dyDescent="0.25">
      <c r="A1709" s="93"/>
      <c r="B1709" s="46" t="s">
        <v>200</v>
      </c>
      <c r="C1709" s="66">
        <v>2234.4613239999999</v>
      </c>
      <c r="D1709" s="66">
        <v>0</v>
      </c>
      <c r="E1709" s="66">
        <v>0</v>
      </c>
      <c r="F1709" s="66">
        <v>7727.0438869999998</v>
      </c>
      <c r="G1709" s="66">
        <v>0</v>
      </c>
      <c r="H1709" s="66">
        <v>0</v>
      </c>
      <c r="I1709" s="66">
        <v>938.107168</v>
      </c>
      <c r="J1709" s="66">
        <v>0</v>
      </c>
      <c r="K1709" s="66">
        <v>0</v>
      </c>
      <c r="L1709" s="66">
        <v>0</v>
      </c>
      <c r="M1709" s="66">
        <v>0</v>
      </c>
      <c r="N1709" s="66">
        <v>0</v>
      </c>
      <c r="O1709" s="66">
        <v>0</v>
      </c>
      <c r="P1709" s="66">
        <v>0</v>
      </c>
      <c r="Q1709" s="66">
        <v>0</v>
      </c>
      <c r="R1709" s="66">
        <v>208.297</v>
      </c>
      <c r="S1709" s="66">
        <v>890</v>
      </c>
      <c r="T1709" s="66">
        <v>0</v>
      </c>
      <c r="U1709" s="66">
        <v>0</v>
      </c>
      <c r="V1709" s="66">
        <v>3.048</v>
      </c>
      <c r="W1709" s="66">
        <v>12000.957378999999</v>
      </c>
    </row>
    <row r="1710" spans="1:23" s="9" customFormat="1" x14ac:dyDescent="0.25">
      <c r="A1710" s="92" t="s">
        <v>202</v>
      </c>
      <c r="B1710" s="43" t="s">
        <v>143</v>
      </c>
      <c r="C1710" s="47">
        <v>120.385919</v>
      </c>
      <c r="D1710" s="47">
        <v>0</v>
      </c>
      <c r="E1710" s="47">
        <v>0</v>
      </c>
      <c r="F1710" s="47">
        <v>2744.1232239999999</v>
      </c>
      <c r="G1710" s="47">
        <v>0</v>
      </c>
      <c r="H1710" s="47">
        <v>0</v>
      </c>
      <c r="I1710" s="47">
        <v>0</v>
      </c>
      <c r="J1710" s="47">
        <v>0</v>
      </c>
      <c r="K1710" s="47">
        <v>0</v>
      </c>
      <c r="L1710" s="47">
        <v>0</v>
      </c>
      <c r="M1710" s="47">
        <v>0</v>
      </c>
      <c r="N1710" s="47">
        <v>0</v>
      </c>
      <c r="O1710" s="47">
        <v>0</v>
      </c>
      <c r="P1710" s="47">
        <v>0</v>
      </c>
      <c r="Q1710" s="47">
        <v>0</v>
      </c>
      <c r="R1710" s="47">
        <v>0</v>
      </c>
      <c r="S1710" s="47">
        <v>0</v>
      </c>
      <c r="T1710" s="47">
        <v>0</v>
      </c>
      <c r="U1710" s="47">
        <v>0</v>
      </c>
      <c r="V1710" s="47">
        <v>0</v>
      </c>
      <c r="W1710" s="47">
        <v>2864.5091430000002</v>
      </c>
    </row>
    <row r="1711" spans="1:23" s="9" customFormat="1" x14ac:dyDescent="0.25">
      <c r="A1711" s="100"/>
      <c r="B1711" s="43" t="s">
        <v>142</v>
      </c>
      <c r="C1711" s="47">
        <v>123.64</v>
      </c>
      <c r="D1711" s="47">
        <v>0</v>
      </c>
      <c r="E1711" s="47">
        <v>0</v>
      </c>
      <c r="F1711" s="47">
        <v>2079.7269999999999</v>
      </c>
      <c r="G1711" s="47">
        <v>0</v>
      </c>
      <c r="H1711" s="47">
        <v>0</v>
      </c>
      <c r="I1711" s="47">
        <v>0</v>
      </c>
      <c r="J1711" s="47">
        <v>0</v>
      </c>
      <c r="K1711" s="47">
        <v>0</v>
      </c>
      <c r="L1711" s="47">
        <v>0</v>
      </c>
      <c r="M1711" s="47">
        <v>0</v>
      </c>
      <c r="N1711" s="47">
        <v>0</v>
      </c>
      <c r="O1711" s="47">
        <v>0</v>
      </c>
      <c r="P1711" s="47">
        <v>0</v>
      </c>
      <c r="Q1711" s="47">
        <v>0</v>
      </c>
      <c r="R1711" s="47">
        <v>0</v>
      </c>
      <c r="S1711" s="47">
        <v>0</v>
      </c>
      <c r="T1711" s="47">
        <v>0</v>
      </c>
      <c r="U1711" s="47">
        <v>0</v>
      </c>
      <c r="V1711" s="47">
        <v>0</v>
      </c>
      <c r="W1711" s="47">
        <v>2203.3670000000002</v>
      </c>
    </row>
    <row r="1712" spans="1:23" s="9" customFormat="1" x14ac:dyDescent="0.25">
      <c r="A1712" s="100"/>
      <c r="B1712" s="43" t="s">
        <v>111</v>
      </c>
      <c r="C1712" s="47">
        <v>141.42566500000001</v>
      </c>
      <c r="D1712" s="47">
        <v>0</v>
      </c>
      <c r="E1712" s="47">
        <v>0</v>
      </c>
      <c r="F1712" s="47">
        <v>1879.3640210000001</v>
      </c>
      <c r="G1712" s="47">
        <v>0</v>
      </c>
      <c r="H1712" s="47">
        <v>0</v>
      </c>
      <c r="I1712" s="47">
        <v>0</v>
      </c>
      <c r="J1712" s="47">
        <v>0</v>
      </c>
      <c r="K1712" s="47">
        <v>0</v>
      </c>
      <c r="L1712" s="47">
        <v>0</v>
      </c>
      <c r="M1712" s="47">
        <v>0</v>
      </c>
      <c r="N1712" s="47">
        <v>0</v>
      </c>
      <c r="O1712" s="47">
        <v>0</v>
      </c>
      <c r="P1712" s="47">
        <v>0</v>
      </c>
      <c r="Q1712" s="47">
        <v>0</v>
      </c>
      <c r="R1712" s="47">
        <v>0</v>
      </c>
      <c r="S1712" s="47">
        <v>0</v>
      </c>
      <c r="T1712" s="47">
        <v>0</v>
      </c>
      <c r="U1712" s="47">
        <v>0</v>
      </c>
      <c r="V1712" s="47">
        <v>0</v>
      </c>
      <c r="W1712" s="47">
        <v>2020.7896860000001</v>
      </c>
    </row>
    <row r="1713" spans="1:23" s="9" customFormat="1" x14ac:dyDescent="0.25">
      <c r="A1713" s="100"/>
      <c r="B1713" s="43" t="s">
        <v>141</v>
      </c>
      <c r="C1713" s="47">
        <v>433.93080600000002</v>
      </c>
      <c r="D1713" s="47">
        <v>0</v>
      </c>
      <c r="E1713" s="47">
        <v>0</v>
      </c>
      <c r="F1713" s="47">
        <v>1458.3331000000001</v>
      </c>
      <c r="G1713" s="47">
        <v>0</v>
      </c>
      <c r="H1713" s="47">
        <v>0</v>
      </c>
      <c r="I1713" s="47">
        <v>0</v>
      </c>
      <c r="J1713" s="47">
        <v>0</v>
      </c>
      <c r="K1713" s="47">
        <v>0</v>
      </c>
      <c r="L1713" s="47">
        <v>0</v>
      </c>
      <c r="M1713" s="47">
        <v>0</v>
      </c>
      <c r="N1713" s="47">
        <v>0</v>
      </c>
      <c r="O1713" s="47">
        <v>0</v>
      </c>
      <c r="P1713" s="47">
        <v>0</v>
      </c>
      <c r="Q1713" s="47">
        <v>0</v>
      </c>
      <c r="R1713" s="47">
        <v>0</v>
      </c>
      <c r="S1713" s="47">
        <v>0</v>
      </c>
      <c r="T1713" s="47">
        <v>0</v>
      </c>
      <c r="U1713" s="47">
        <v>0</v>
      </c>
      <c r="V1713" s="47">
        <v>0</v>
      </c>
      <c r="W1713" s="47">
        <v>1892.2639059999999</v>
      </c>
    </row>
    <row r="1714" spans="1:23" s="9" customFormat="1" x14ac:dyDescent="0.25">
      <c r="A1714" s="100"/>
      <c r="B1714" s="43" t="s">
        <v>115</v>
      </c>
      <c r="C1714" s="47">
        <v>345.51289800000001</v>
      </c>
      <c r="D1714" s="47">
        <v>0</v>
      </c>
      <c r="E1714" s="47">
        <v>0</v>
      </c>
      <c r="F1714" s="47">
        <v>1056.164452</v>
      </c>
      <c r="G1714" s="47">
        <v>0</v>
      </c>
      <c r="H1714" s="47">
        <v>0</v>
      </c>
      <c r="I1714" s="47">
        <v>0</v>
      </c>
      <c r="J1714" s="47">
        <v>0</v>
      </c>
      <c r="K1714" s="47">
        <v>0</v>
      </c>
      <c r="L1714" s="47">
        <v>0</v>
      </c>
      <c r="M1714" s="47">
        <v>0</v>
      </c>
      <c r="N1714" s="47">
        <v>0</v>
      </c>
      <c r="O1714" s="47">
        <v>0</v>
      </c>
      <c r="P1714" s="47">
        <v>0</v>
      </c>
      <c r="Q1714" s="47">
        <v>0</v>
      </c>
      <c r="R1714" s="47">
        <v>0</v>
      </c>
      <c r="S1714" s="47">
        <v>0</v>
      </c>
      <c r="T1714" s="47">
        <v>0</v>
      </c>
      <c r="U1714" s="47">
        <v>0</v>
      </c>
      <c r="V1714" s="47">
        <v>0</v>
      </c>
      <c r="W1714" s="47">
        <v>1401.6773499999999</v>
      </c>
    </row>
    <row r="1715" spans="1:23" s="9" customFormat="1" ht="30" x14ac:dyDescent="0.25">
      <c r="A1715" s="100"/>
      <c r="B1715" s="43" t="s">
        <v>145</v>
      </c>
      <c r="C1715" s="47">
        <v>115.548483</v>
      </c>
      <c r="D1715" s="47">
        <v>0</v>
      </c>
      <c r="E1715" s="47">
        <v>0</v>
      </c>
      <c r="F1715" s="47">
        <v>1277.0083569999999</v>
      </c>
      <c r="G1715" s="47">
        <v>0</v>
      </c>
      <c r="H1715" s="47">
        <v>0</v>
      </c>
      <c r="I1715" s="47">
        <v>0</v>
      </c>
      <c r="J1715" s="47">
        <v>0</v>
      </c>
      <c r="K1715" s="47">
        <v>0</v>
      </c>
      <c r="L1715" s="47">
        <v>0</v>
      </c>
      <c r="M1715" s="47">
        <v>0</v>
      </c>
      <c r="N1715" s="47">
        <v>0</v>
      </c>
      <c r="O1715" s="47">
        <v>0</v>
      </c>
      <c r="P1715" s="47">
        <v>0</v>
      </c>
      <c r="Q1715" s="47">
        <v>0</v>
      </c>
      <c r="R1715" s="47">
        <v>0</v>
      </c>
      <c r="S1715" s="47">
        <v>0</v>
      </c>
      <c r="T1715" s="47">
        <v>0</v>
      </c>
      <c r="U1715" s="47">
        <v>0</v>
      </c>
      <c r="V1715" s="47">
        <v>0</v>
      </c>
      <c r="W1715" s="47">
        <v>1392.55684</v>
      </c>
    </row>
    <row r="1716" spans="1:23" s="9" customFormat="1" x14ac:dyDescent="0.25">
      <c r="A1716" s="100"/>
      <c r="B1716" s="43" t="s">
        <v>151</v>
      </c>
      <c r="C1716" s="47">
        <v>52.826000000000001</v>
      </c>
      <c r="D1716" s="47">
        <v>0</v>
      </c>
      <c r="E1716" s="47">
        <v>0</v>
      </c>
      <c r="F1716" s="47">
        <v>605.89300000000003</v>
      </c>
      <c r="G1716" s="47">
        <v>0</v>
      </c>
      <c r="H1716" s="47">
        <v>0</v>
      </c>
      <c r="I1716" s="47">
        <v>0</v>
      </c>
      <c r="J1716" s="47">
        <v>0</v>
      </c>
      <c r="K1716" s="47">
        <v>0</v>
      </c>
      <c r="L1716" s="47">
        <v>0</v>
      </c>
      <c r="M1716" s="47">
        <v>0</v>
      </c>
      <c r="N1716" s="47">
        <v>0</v>
      </c>
      <c r="O1716" s="47">
        <v>0</v>
      </c>
      <c r="P1716" s="47">
        <v>0</v>
      </c>
      <c r="Q1716" s="47">
        <v>0</v>
      </c>
      <c r="R1716" s="47">
        <v>0</v>
      </c>
      <c r="S1716" s="47">
        <v>0</v>
      </c>
      <c r="T1716" s="47">
        <v>0</v>
      </c>
      <c r="U1716" s="47">
        <v>0</v>
      </c>
      <c r="V1716" s="47">
        <v>0</v>
      </c>
      <c r="W1716" s="47">
        <v>658.71900000000005</v>
      </c>
    </row>
    <row r="1717" spans="1:23" s="9" customFormat="1" x14ac:dyDescent="0.25">
      <c r="A1717" s="100"/>
      <c r="B1717" s="43" t="s">
        <v>149</v>
      </c>
      <c r="C1717" s="47">
        <v>56.058999999999997</v>
      </c>
      <c r="D1717" s="47">
        <v>0</v>
      </c>
      <c r="E1717" s="47">
        <v>0</v>
      </c>
      <c r="F1717" s="47">
        <v>601.88699999999994</v>
      </c>
      <c r="G1717" s="47">
        <v>0</v>
      </c>
      <c r="H1717" s="47">
        <v>0</v>
      </c>
      <c r="I1717" s="47">
        <v>0</v>
      </c>
      <c r="J1717" s="47">
        <v>0</v>
      </c>
      <c r="K1717" s="47">
        <v>0</v>
      </c>
      <c r="L1717" s="47">
        <v>0</v>
      </c>
      <c r="M1717" s="47">
        <v>0</v>
      </c>
      <c r="N1717" s="47">
        <v>0</v>
      </c>
      <c r="O1717" s="47">
        <v>0</v>
      </c>
      <c r="P1717" s="47">
        <v>0</v>
      </c>
      <c r="Q1717" s="47">
        <v>0</v>
      </c>
      <c r="R1717" s="47">
        <v>0</v>
      </c>
      <c r="S1717" s="47">
        <v>0</v>
      </c>
      <c r="T1717" s="47">
        <v>0</v>
      </c>
      <c r="U1717" s="47">
        <v>0</v>
      </c>
      <c r="V1717" s="47">
        <v>0</v>
      </c>
      <c r="W1717" s="47">
        <v>657.94600000000003</v>
      </c>
    </row>
    <row r="1718" spans="1:23" s="9" customFormat="1" x14ac:dyDescent="0.25">
      <c r="A1718" s="100"/>
      <c r="B1718" s="43" t="s">
        <v>153</v>
      </c>
      <c r="C1718" s="47">
        <v>38.018968000000001</v>
      </c>
      <c r="D1718" s="47">
        <v>0</v>
      </c>
      <c r="E1718" s="47">
        <v>0</v>
      </c>
      <c r="F1718" s="47">
        <v>316.98700000000002</v>
      </c>
      <c r="G1718" s="47">
        <v>0</v>
      </c>
      <c r="H1718" s="47">
        <v>0</v>
      </c>
      <c r="I1718" s="47">
        <v>0</v>
      </c>
      <c r="J1718" s="47">
        <v>0</v>
      </c>
      <c r="K1718" s="47">
        <v>0</v>
      </c>
      <c r="L1718" s="47">
        <v>0</v>
      </c>
      <c r="M1718" s="47">
        <v>0</v>
      </c>
      <c r="N1718" s="47">
        <v>0</v>
      </c>
      <c r="O1718" s="47">
        <v>0</v>
      </c>
      <c r="P1718" s="47">
        <v>0</v>
      </c>
      <c r="Q1718" s="47">
        <v>0</v>
      </c>
      <c r="R1718" s="47">
        <v>0</v>
      </c>
      <c r="S1718" s="47">
        <v>0</v>
      </c>
      <c r="T1718" s="47">
        <v>0</v>
      </c>
      <c r="U1718" s="47">
        <v>0</v>
      </c>
      <c r="V1718" s="47">
        <v>0</v>
      </c>
      <c r="W1718" s="47">
        <v>355.005968</v>
      </c>
    </row>
    <row r="1719" spans="1:23" s="9" customFormat="1" x14ac:dyDescent="0.25">
      <c r="A1719" s="100"/>
      <c r="B1719" s="43" t="s">
        <v>122</v>
      </c>
      <c r="C1719" s="47">
        <v>23</v>
      </c>
      <c r="D1719" s="47">
        <v>0</v>
      </c>
      <c r="E1719" s="47">
        <v>0</v>
      </c>
      <c r="F1719" s="47">
        <v>216</v>
      </c>
      <c r="G1719" s="47">
        <v>0</v>
      </c>
      <c r="H1719" s="47">
        <v>0</v>
      </c>
      <c r="I1719" s="47">
        <v>0</v>
      </c>
      <c r="J1719" s="47">
        <v>0</v>
      </c>
      <c r="K1719" s="47">
        <v>0</v>
      </c>
      <c r="L1719" s="47">
        <v>0</v>
      </c>
      <c r="M1719" s="47">
        <v>0</v>
      </c>
      <c r="N1719" s="47">
        <v>0</v>
      </c>
      <c r="O1719" s="47">
        <v>0</v>
      </c>
      <c r="P1719" s="47">
        <v>0</v>
      </c>
      <c r="Q1719" s="47">
        <v>0</v>
      </c>
      <c r="R1719" s="47">
        <v>0</v>
      </c>
      <c r="S1719" s="47">
        <v>0</v>
      </c>
      <c r="T1719" s="47">
        <v>2.83</v>
      </c>
      <c r="U1719" s="47">
        <v>0</v>
      </c>
      <c r="V1719" s="47">
        <v>0</v>
      </c>
      <c r="W1719" s="47">
        <v>241.83</v>
      </c>
    </row>
    <row r="1720" spans="1:23" s="9" customFormat="1" x14ac:dyDescent="0.25">
      <c r="A1720" s="100"/>
      <c r="B1720" s="43" t="s">
        <v>164</v>
      </c>
      <c r="C1720" s="47">
        <v>0</v>
      </c>
      <c r="D1720" s="47">
        <v>0</v>
      </c>
      <c r="E1720" s="47">
        <v>0</v>
      </c>
      <c r="F1720" s="47">
        <v>230.173</v>
      </c>
      <c r="G1720" s="47">
        <v>0</v>
      </c>
      <c r="H1720" s="47">
        <v>0</v>
      </c>
      <c r="I1720" s="47">
        <v>0</v>
      </c>
      <c r="J1720" s="47">
        <v>0</v>
      </c>
      <c r="K1720" s="47">
        <v>0</v>
      </c>
      <c r="L1720" s="47">
        <v>0</v>
      </c>
      <c r="M1720" s="47">
        <v>0</v>
      </c>
      <c r="N1720" s="47">
        <v>0</v>
      </c>
      <c r="O1720" s="47">
        <v>0</v>
      </c>
      <c r="P1720" s="47">
        <v>0</v>
      </c>
      <c r="Q1720" s="47">
        <v>0</v>
      </c>
      <c r="R1720" s="47">
        <v>0</v>
      </c>
      <c r="S1720" s="47">
        <v>0</v>
      </c>
      <c r="T1720" s="47">
        <v>0</v>
      </c>
      <c r="U1720" s="47">
        <v>0</v>
      </c>
      <c r="V1720" s="47">
        <v>0</v>
      </c>
      <c r="W1720" s="47">
        <v>230.173</v>
      </c>
    </row>
    <row r="1721" spans="1:23" s="9" customFormat="1" x14ac:dyDescent="0.25">
      <c r="A1721" s="100"/>
      <c r="B1721" s="43" t="s">
        <v>121</v>
      </c>
      <c r="C1721" s="47">
        <v>17.488377</v>
      </c>
      <c r="D1721" s="47">
        <v>0</v>
      </c>
      <c r="E1721" s="47">
        <v>0</v>
      </c>
      <c r="F1721" s="47">
        <v>191.17684499999999</v>
      </c>
      <c r="G1721" s="47">
        <v>0</v>
      </c>
      <c r="H1721" s="47">
        <v>0</v>
      </c>
      <c r="I1721" s="47">
        <v>0</v>
      </c>
      <c r="J1721" s="47">
        <v>0</v>
      </c>
      <c r="K1721" s="47">
        <v>0</v>
      </c>
      <c r="L1721" s="47">
        <v>0</v>
      </c>
      <c r="M1721" s="47">
        <v>0</v>
      </c>
      <c r="N1721" s="47">
        <v>0</v>
      </c>
      <c r="O1721" s="47">
        <v>0</v>
      </c>
      <c r="P1721" s="47">
        <v>0</v>
      </c>
      <c r="Q1721" s="47">
        <v>0</v>
      </c>
      <c r="R1721" s="47">
        <v>0</v>
      </c>
      <c r="S1721" s="47">
        <v>0</v>
      </c>
      <c r="T1721" s="47">
        <v>0</v>
      </c>
      <c r="U1721" s="47">
        <v>0</v>
      </c>
      <c r="V1721" s="47">
        <v>0</v>
      </c>
      <c r="W1721" s="47">
        <v>208.665222</v>
      </c>
    </row>
    <row r="1722" spans="1:23" s="9" customFormat="1" x14ac:dyDescent="0.25">
      <c r="A1722" s="100"/>
      <c r="B1722" s="43" t="s">
        <v>154</v>
      </c>
      <c r="C1722" s="47">
        <v>3.7530000000000001</v>
      </c>
      <c r="D1722" s="47">
        <v>0</v>
      </c>
      <c r="E1722" s="47">
        <v>0</v>
      </c>
      <c r="F1722" s="47">
        <v>150.934</v>
      </c>
      <c r="G1722" s="47">
        <v>0</v>
      </c>
      <c r="H1722" s="47">
        <v>0</v>
      </c>
      <c r="I1722" s="47">
        <v>0</v>
      </c>
      <c r="J1722" s="47">
        <v>0</v>
      </c>
      <c r="K1722" s="47">
        <v>0</v>
      </c>
      <c r="L1722" s="47">
        <v>0</v>
      </c>
      <c r="M1722" s="47">
        <v>0</v>
      </c>
      <c r="N1722" s="47">
        <v>0</v>
      </c>
      <c r="O1722" s="47">
        <v>0</v>
      </c>
      <c r="P1722" s="47">
        <v>0</v>
      </c>
      <c r="Q1722" s="47">
        <v>0</v>
      </c>
      <c r="R1722" s="47">
        <v>0</v>
      </c>
      <c r="S1722" s="47">
        <v>0</v>
      </c>
      <c r="T1722" s="47">
        <v>0</v>
      </c>
      <c r="U1722" s="47">
        <v>0</v>
      </c>
      <c r="V1722" s="47">
        <v>0</v>
      </c>
      <c r="W1722" s="47">
        <v>154.68700000000001</v>
      </c>
    </row>
    <row r="1723" spans="1:23" s="9" customFormat="1" x14ac:dyDescent="0.25">
      <c r="A1723" s="100"/>
      <c r="B1723" s="43" t="s">
        <v>146</v>
      </c>
      <c r="C1723" s="47">
        <v>17.254999999999999</v>
      </c>
      <c r="D1723" s="47">
        <v>0</v>
      </c>
      <c r="E1723" s="47">
        <v>0</v>
      </c>
      <c r="F1723" s="47">
        <v>131.56899999999999</v>
      </c>
      <c r="G1723" s="47">
        <v>0</v>
      </c>
      <c r="H1723" s="47">
        <v>0</v>
      </c>
      <c r="I1723" s="47">
        <v>0</v>
      </c>
      <c r="J1723" s="47">
        <v>0</v>
      </c>
      <c r="K1723" s="47">
        <v>0</v>
      </c>
      <c r="L1723" s="47">
        <v>0</v>
      </c>
      <c r="M1723" s="47">
        <v>0</v>
      </c>
      <c r="N1723" s="47">
        <v>0</v>
      </c>
      <c r="O1723" s="47">
        <v>0</v>
      </c>
      <c r="P1723" s="47">
        <v>0</v>
      </c>
      <c r="Q1723" s="47">
        <v>0</v>
      </c>
      <c r="R1723" s="47">
        <v>0</v>
      </c>
      <c r="S1723" s="47">
        <v>0</v>
      </c>
      <c r="T1723" s="47">
        <v>0</v>
      </c>
      <c r="U1723" s="47">
        <v>0</v>
      </c>
      <c r="V1723" s="47">
        <v>0</v>
      </c>
      <c r="W1723" s="47">
        <v>148.82400000000001</v>
      </c>
    </row>
    <row r="1724" spans="1:23" s="9" customFormat="1" ht="30" x14ac:dyDescent="0.25">
      <c r="A1724" s="100"/>
      <c r="B1724" s="43" t="s">
        <v>157</v>
      </c>
      <c r="C1724" s="47">
        <v>1.482</v>
      </c>
      <c r="D1724" s="47">
        <v>0</v>
      </c>
      <c r="E1724" s="47">
        <v>0</v>
      </c>
      <c r="F1724" s="47">
        <v>120.45399999999999</v>
      </c>
      <c r="G1724" s="47">
        <v>0</v>
      </c>
      <c r="H1724" s="47">
        <v>0</v>
      </c>
      <c r="I1724" s="47">
        <v>0</v>
      </c>
      <c r="J1724" s="47">
        <v>0</v>
      </c>
      <c r="K1724" s="47">
        <v>0</v>
      </c>
      <c r="L1724" s="47">
        <v>0</v>
      </c>
      <c r="M1724" s="47">
        <v>0</v>
      </c>
      <c r="N1724" s="47">
        <v>0</v>
      </c>
      <c r="O1724" s="47">
        <v>0</v>
      </c>
      <c r="P1724" s="47">
        <v>0</v>
      </c>
      <c r="Q1724" s="47">
        <v>0</v>
      </c>
      <c r="R1724" s="47">
        <v>0</v>
      </c>
      <c r="S1724" s="47">
        <v>0</v>
      </c>
      <c r="T1724" s="47">
        <v>0</v>
      </c>
      <c r="U1724" s="47">
        <v>0</v>
      </c>
      <c r="V1724" s="47">
        <v>0</v>
      </c>
      <c r="W1724" s="47">
        <v>121.93600000000001</v>
      </c>
    </row>
    <row r="1725" spans="1:23" s="9" customFormat="1" x14ac:dyDescent="0.25">
      <c r="A1725" s="100"/>
      <c r="B1725" s="43" t="s">
        <v>155</v>
      </c>
      <c r="C1725" s="47">
        <v>18.207000000000001</v>
      </c>
      <c r="D1725" s="47">
        <v>0</v>
      </c>
      <c r="E1725" s="47">
        <v>0</v>
      </c>
      <c r="F1725" s="47">
        <v>99.918999999999997</v>
      </c>
      <c r="G1725" s="47">
        <v>0</v>
      </c>
      <c r="H1725" s="47">
        <v>0</v>
      </c>
      <c r="I1725" s="47">
        <v>0</v>
      </c>
      <c r="J1725" s="47">
        <v>0</v>
      </c>
      <c r="K1725" s="47">
        <v>0</v>
      </c>
      <c r="L1725" s="47">
        <v>0</v>
      </c>
      <c r="M1725" s="47">
        <v>0</v>
      </c>
      <c r="N1725" s="47">
        <v>0</v>
      </c>
      <c r="O1725" s="47">
        <v>0</v>
      </c>
      <c r="P1725" s="47">
        <v>0</v>
      </c>
      <c r="Q1725" s="47">
        <v>0</v>
      </c>
      <c r="R1725" s="47">
        <v>0</v>
      </c>
      <c r="S1725" s="47">
        <v>0</v>
      </c>
      <c r="T1725" s="47">
        <v>0</v>
      </c>
      <c r="U1725" s="47">
        <v>0</v>
      </c>
      <c r="V1725" s="47">
        <v>0</v>
      </c>
      <c r="W1725" s="47">
        <v>118.126</v>
      </c>
    </row>
    <row r="1726" spans="1:23" s="9" customFormat="1" ht="30" x14ac:dyDescent="0.25">
      <c r="A1726" s="100"/>
      <c r="B1726" s="43" t="s">
        <v>160</v>
      </c>
      <c r="C1726" s="47">
        <v>4.1064400000000001</v>
      </c>
      <c r="D1726" s="47">
        <v>0</v>
      </c>
      <c r="E1726" s="47">
        <v>0</v>
      </c>
      <c r="F1726" s="47">
        <v>101.388121</v>
      </c>
      <c r="G1726" s="47">
        <v>0</v>
      </c>
      <c r="H1726" s="47">
        <v>0</v>
      </c>
      <c r="I1726" s="47">
        <v>0</v>
      </c>
      <c r="J1726" s="47">
        <v>0</v>
      </c>
      <c r="K1726" s="47">
        <v>0</v>
      </c>
      <c r="L1726" s="47">
        <v>0</v>
      </c>
      <c r="M1726" s="47">
        <v>0</v>
      </c>
      <c r="N1726" s="47">
        <v>0</v>
      </c>
      <c r="O1726" s="47">
        <v>0</v>
      </c>
      <c r="P1726" s="47">
        <v>0</v>
      </c>
      <c r="Q1726" s="47">
        <v>0</v>
      </c>
      <c r="R1726" s="47">
        <v>0</v>
      </c>
      <c r="S1726" s="47">
        <v>0</v>
      </c>
      <c r="T1726" s="47">
        <v>0</v>
      </c>
      <c r="U1726" s="47">
        <v>0</v>
      </c>
      <c r="V1726" s="47">
        <v>0</v>
      </c>
      <c r="W1726" s="47">
        <v>105.494561</v>
      </c>
    </row>
    <row r="1727" spans="1:23" s="9" customFormat="1" x14ac:dyDescent="0.25">
      <c r="A1727" s="100"/>
      <c r="B1727" s="43" t="s">
        <v>159</v>
      </c>
      <c r="C1727" s="47">
        <v>8.2110000000000003</v>
      </c>
      <c r="D1727" s="47">
        <v>0</v>
      </c>
      <c r="E1727" s="47">
        <v>0</v>
      </c>
      <c r="F1727" s="47">
        <v>92.241</v>
      </c>
      <c r="G1727" s="47">
        <v>0</v>
      </c>
      <c r="H1727" s="47">
        <v>0</v>
      </c>
      <c r="I1727" s="47">
        <v>0</v>
      </c>
      <c r="J1727" s="47">
        <v>0</v>
      </c>
      <c r="K1727" s="47">
        <v>0</v>
      </c>
      <c r="L1727" s="47">
        <v>0</v>
      </c>
      <c r="M1727" s="47">
        <v>0</v>
      </c>
      <c r="N1727" s="47">
        <v>0</v>
      </c>
      <c r="O1727" s="47">
        <v>0</v>
      </c>
      <c r="P1727" s="47">
        <v>0</v>
      </c>
      <c r="Q1727" s="47">
        <v>0</v>
      </c>
      <c r="R1727" s="47">
        <v>0</v>
      </c>
      <c r="S1727" s="47">
        <v>0</v>
      </c>
      <c r="T1727" s="47">
        <v>0</v>
      </c>
      <c r="U1727" s="47">
        <v>0</v>
      </c>
      <c r="V1727" s="47">
        <v>0</v>
      </c>
      <c r="W1727" s="47">
        <v>100.452</v>
      </c>
    </row>
    <row r="1728" spans="1:23" s="9" customFormat="1" x14ac:dyDescent="0.25">
      <c r="A1728" s="100"/>
      <c r="B1728" s="43" t="s">
        <v>163</v>
      </c>
      <c r="C1728" s="47">
        <v>8.9627400000000002</v>
      </c>
      <c r="D1728" s="47">
        <v>0</v>
      </c>
      <c r="E1728" s="47">
        <v>0</v>
      </c>
      <c r="F1728" s="47">
        <v>89.449867999999995</v>
      </c>
      <c r="G1728" s="47">
        <v>0</v>
      </c>
      <c r="H1728" s="47">
        <v>0</v>
      </c>
      <c r="I1728" s="47">
        <v>0</v>
      </c>
      <c r="J1728" s="47">
        <v>0</v>
      </c>
      <c r="K1728" s="47">
        <v>0</v>
      </c>
      <c r="L1728" s="47">
        <v>0</v>
      </c>
      <c r="M1728" s="47">
        <v>0</v>
      </c>
      <c r="N1728" s="47">
        <v>0</v>
      </c>
      <c r="O1728" s="47">
        <v>0</v>
      </c>
      <c r="P1728" s="47">
        <v>0</v>
      </c>
      <c r="Q1728" s="47">
        <v>0</v>
      </c>
      <c r="R1728" s="47">
        <v>0</v>
      </c>
      <c r="S1728" s="47">
        <v>0</v>
      </c>
      <c r="T1728" s="47">
        <v>0</v>
      </c>
      <c r="U1728" s="47">
        <v>0</v>
      </c>
      <c r="V1728" s="47">
        <v>0</v>
      </c>
      <c r="W1728" s="47">
        <v>98.412608000000006</v>
      </c>
    </row>
    <row r="1729" spans="1:23" s="9" customFormat="1" x14ac:dyDescent="0.25">
      <c r="A1729" s="100"/>
      <c r="B1729" s="43" t="s">
        <v>147</v>
      </c>
      <c r="C1729" s="47">
        <v>13.577999999999999</v>
      </c>
      <c r="D1729" s="47">
        <v>0</v>
      </c>
      <c r="E1729" s="47">
        <v>0</v>
      </c>
      <c r="F1729" s="47">
        <v>74.88</v>
      </c>
      <c r="G1729" s="47">
        <v>0</v>
      </c>
      <c r="H1729" s="47">
        <v>0</v>
      </c>
      <c r="I1729" s="47">
        <v>0</v>
      </c>
      <c r="J1729" s="47">
        <v>0</v>
      </c>
      <c r="K1729" s="47">
        <v>0</v>
      </c>
      <c r="L1729" s="47">
        <v>0</v>
      </c>
      <c r="M1729" s="47">
        <v>0</v>
      </c>
      <c r="N1729" s="47">
        <v>0</v>
      </c>
      <c r="O1729" s="47">
        <v>0</v>
      </c>
      <c r="P1729" s="47">
        <v>0</v>
      </c>
      <c r="Q1729" s="47">
        <v>0</v>
      </c>
      <c r="R1729" s="47">
        <v>0</v>
      </c>
      <c r="S1729" s="47">
        <v>0</v>
      </c>
      <c r="T1729" s="47">
        <v>0</v>
      </c>
      <c r="U1729" s="47">
        <v>0</v>
      </c>
      <c r="V1729" s="47">
        <v>0</v>
      </c>
      <c r="W1729" s="47">
        <v>88.457999999999998</v>
      </c>
    </row>
    <row r="1730" spans="1:23" s="9" customFormat="1" x14ac:dyDescent="0.25">
      <c r="A1730" s="100"/>
      <c r="B1730" s="43" t="s">
        <v>150</v>
      </c>
      <c r="C1730" s="47">
        <v>1.4992289999999999</v>
      </c>
      <c r="D1730" s="47">
        <v>0</v>
      </c>
      <c r="E1730" s="47">
        <v>0</v>
      </c>
      <c r="F1730" s="47">
        <v>54.061700000000002</v>
      </c>
      <c r="G1730" s="47">
        <v>0</v>
      </c>
      <c r="H1730" s="47">
        <v>0</v>
      </c>
      <c r="I1730" s="47">
        <v>0</v>
      </c>
      <c r="J1730" s="47">
        <v>0</v>
      </c>
      <c r="K1730" s="47">
        <v>0</v>
      </c>
      <c r="L1730" s="47">
        <v>0</v>
      </c>
      <c r="M1730" s="47">
        <v>0</v>
      </c>
      <c r="N1730" s="47">
        <v>0</v>
      </c>
      <c r="O1730" s="47">
        <v>0</v>
      </c>
      <c r="P1730" s="47">
        <v>0</v>
      </c>
      <c r="Q1730" s="47">
        <v>0</v>
      </c>
      <c r="R1730" s="47">
        <v>0</v>
      </c>
      <c r="S1730" s="47">
        <v>0</v>
      </c>
      <c r="T1730" s="47">
        <v>0</v>
      </c>
      <c r="U1730" s="47">
        <v>0</v>
      </c>
      <c r="V1730" s="47">
        <v>0</v>
      </c>
      <c r="W1730" s="47">
        <v>55.560929000000002</v>
      </c>
    </row>
    <row r="1731" spans="1:23" s="9" customFormat="1" x14ac:dyDescent="0.25">
      <c r="A1731" s="100"/>
      <c r="B1731" s="43" t="s">
        <v>148</v>
      </c>
      <c r="C1731" s="47">
        <v>2.2219869999999999</v>
      </c>
      <c r="D1731" s="47">
        <v>0</v>
      </c>
      <c r="E1731" s="47">
        <v>0</v>
      </c>
      <c r="F1731" s="47">
        <v>52.739950999999998</v>
      </c>
      <c r="G1731" s="47">
        <v>0</v>
      </c>
      <c r="H1731" s="47">
        <v>0</v>
      </c>
      <c r="I1731" s="47">
        <v>0</v>
      </c>
      <c r="J1731" s="47">
        <v>0</v>
      </c>
      <c r="K1731" s="47">
        <v>0</v>
      </c>
      <c r="L1731" s="47">
        <v>0</v>
      </c>
      <c r="M1731" s="47">
        <v>0</v>
      </c>
      <c r="N1731" s="47">
        <v>0</v>
      </c>
      <c r="O1731" s="47">
        <v>0</v>
      </c>
      <c r="P1731" s="47">
        <v>0</v>
      </c>
      <c r="Q1731" s="47">
        <v>0</v>
      </c>
      <c r="R1731" s="47">
        <v>0</v>
      </c>
      <c r="S1731" s="47">
        <v>0</v>
      </c>
      <c r="T1731" s="47">
        <v>0</v>
      </c>
      <c r="U1731" s="47">
        <v>0</v>
      </c>
      <c r="V1731" s="47">
        <v>0</v>
      </c>
      <c r="W1731" s="47">
        <v>54.961938000000004</v>
      </c>
    </row>
    <row r="1732" spans="1:23" s="9" customFormat="1" x14ac:dyDescent="0.25">
      <c r="A1732" s="100"/>
      <c r="B1732" s="43" t="s">
        <v>156</v>
      </c>
      <c r="C1732" s="47">
        <v>3.754</v>
      </c>
      <c r="D1732" s="47">
        <v>0</v>
      </c>
      <c r="E1732" s="47">
        <v>0</v>
      </c>
      <c r="F1732" s="47">
        <v>10.782</v>
      </c>
      <c r="G1732" s="47">
        <v>0</v>
      </c>
      <c r="H1732" s="47">
        <v>0</v>
      </c>
      <c r="I1732" s="47">
        <v>0</v>
      </c>
      <c r="J1732" s="47">
        <v>0</v>
      </c>
      <c r="K1732" s="47">
        <v>0</v>
      </c>
      <c r="L1732" s="47">
        <v>0</v>
      </c>
      <c r="M1732" s="47">
        <v>0</v>
      </c>
      <c r="N1732" s="47">
        <v>0</v>
      </c>
      <c r="O1732" s="47">
        <v>0</v>
      </c>
      <c r="P1732" s="47">
        <v>0</v>
      </c>
      <c r="Q1732" s="47">
        <v>0</v>
      </c>
      <c r="R1732" s="47">
        <v>0</v>
      </c>
      <c r="S1732" s="47">
        <v>0</v>
      </c>
      <c r="T1732" s="47">
        <v>0</v>
      </c>
      <c r="U1732" s="47">
        <v>0</v>
      </c>
      <c r="V1732" s="47">
        <v>0</v>
      </c>
      <c r="W1732" s="47">
        <v>14.536</v>
      </c>
    </row>
    <row r="1733" spans="1:23" s="9" customFormat="1" x14ac:dyDescent="0.25">
      <c r="A1733" s="93"/>
      <c r="B1733" s="46" t="s">
        <v>200</v>
      </c>
      <c r="C1733" s="66">
        <v>1550.8665120000001</v>
      </c>
      <c r="D1733" s="66">
        <v>0</v>
      </c>
      <c r="E1733" s="66">
        <v>0</v>
      </c>
      <c r="F1733" s="66">
        <v>13635.255639000001</v>
      </c>
      <c r="G1733" s="66">
        <v>0</v>
      </c>
      <c r="H1733" s="66">
        <v>0</v>
      </c>
      <c r="I1733" s="66">
        <v>0</v>
      </c>
      <c r="J1733" s="66">
        <v>0</v>
      </c>
      <c r="K1733" s="66">
        <v>0</v>
      </c>
      <c r="L1733" s="66">
        <v>0</v>
      </c>
      <c r="M1733" s="66">
        <v>0</v>
      </c>
      <c r="N1733" s="66">
        <v>0</v>
      </c>
      <c r="O1733" s="66">
        <v>0</v>
      </c>
      <c r="P1733" s="66">
        <v>0</v>
      </c>
      <c r="Q1733" s="66">
        <v>0</v>
      </c>
      <c r="R1733" s="66">
        <v>0</v>
      </c>
      <c r="S1733" s="66">
        <v>0</v>
      </c>
      <c r="T1733" s="66">
        <v>2.83</v>
      </c>
      <c r="U1733" s="66">
        <v>0</v>
      </c>
      <c r="V1733" s="66">
        <v>0</v>
      </c>
      <c r="W1733" s="66">
        <v>15188.952151</v>
      </c>
    </row>
    <row r="1734" spans="1:23" s="9" customFormat="1" x14ac:dyDescent="0.25">
      <c r="A1734" s="92" t="s">
        <v>201</v>
      </c>
      <c r="B1734" s="43" t="s">
        <v>111</v>
      </c>
      <c r="C1734" s="47">
        <v>539.23726999999997</v>
      </c>
      <c r="D1734" s="47">
        <v>0</v>
      </c>
      <c r="E1734" s="47">
        <v>0</v>
      </c>
      <c r="F1734" s="47">
        <v>2765.9632969999998</v>
      </c>
      <c r="G1734" s="47">
        <v>0</v>
      </c>
      <c r="H1734" s="47">
        <v>0</v>
      </c>
      <c r="I1734" s="47">
        <v>8501.9509999999991</v>
      </c>
      <c r="J1734" s="47">
        <v>110.62</v>
      </c>
      <c r="K1734" s="47">
        <v>0</v>
      </c>
      <c r="L1734" s="47">
        <v>0</v>
      </c>
      <c r="M1734" s="47">
        <v>0</v>
      </c>
      <c r="N1734" s="47">
        <v>0</v>
      </c>
      <c r="O1734" s="47">
        <v>0</v>
      </c>
      <c r="P1734" s="47">
        <v>0</v>
      </c>
      <c r="Q1734" s="47">
        <v>0</v>
      </c>
      <c r="R1734" s="47">
        <v>292.73899999999998</v>
      </c>
      <c r="S1734" s="47">
        <v>0</v>
      </c>
      <c r="T1734" s="47">
        <v>0</v>
      </c>
      <c r="U1734" s="47">
        <v>0</v>
      </c>
      <c r="V1734" s="47">
        <v>0</v>
      </c>
      <c r="W1734" s="47">
        <v>12210.510566999999</v>
      </c>
    </row>
    <row r="1735" spans="1:23" s="9" customFormat="1" x14ac:dyDescent="0.25">
      <c r="A1735" s="100"/>
      <c r="B1735" s="43" t="s">
        <v>115</v>
      </c>
      <c r="C1735" s="47">
        <v>949.94047799999998</v>
      </c>
      <c r="D1735" s="47">
        <v>0</v>
      </c>
      <c r="E1735" s="47">
        <v>0</v>
      </c>
      <c r="F1735" s="47">
        <v>2730.2113749999999</v>
      </c>
      <c r="G1735" s="47">
        <v>0</v>
      </c>
      <c r="H1735" s="47">
        <v>0</v>
      </c>
      <c r="I1735" s="47">
        <v>0</v>
      </c>
      <c r="J1735" s="47">
        <v>0</v>
      </c>
      <c r="K1735" s="47">
        <v>0</v>
      </c>
      <c r="L1735" s="47">
        <v>0</v>
      </c>
      <c r="M1735" s="47">
        <v>0</v>
      </c>
      <c r="N1735" s="47">
        <v>0</v>
      </c>
      <c r="O1735" s="47">
        <v>0</v>
      </c>
      <c r="P1735" s="47">
        <v>0</v>
      </c>
      <c r="Q1735" s="47">
        <v>0</v>
      </c>
      <c r="R1735" s="47">
        <v>0</v>
      </c>
      <c r="S1735" s="47">
        <v>0</v>
      </c>
      <c r="T1735" s="47">
        <v>0</v>
      </c>
      <c r="U1735" s="47">
        <v>0</v>
      </c>
      <c r="V1735" s="47">
        <v>0</v>
      </c>
      <c r="W1735" s="47">
        <v>3680.1518529999998</v>
      </c>
    </row>
    <row r="1736" spans="1:23" s="9" customFormat="1" x14ac:dyDescent="0.25">
      <c r="A1736" s="100"/>
      <c r="B1736" s="43" t="s">
        <v>141</v>
      </c>
      <c r="C1736" s="47">
        <v>785.40924600000005</v>
      </c>
      <c r="D1736" s="47">
        <v>0</v>
      </c>
      <c r="E1736" s="47">
        <v>0</v>
      </c>
      <c r="F1736" s="47">
        <v>1818.054987</v>
      </c>
      <c r="G1736" s="47">
        <v>0</v>
      </c>
      <c r="H1736" s="47">
        <v>0</v>
      </c>
      <c r="I1736" s="47">
        <v>0</v>
      </c>
      <c r="J1736" s="47">
        <v>0</v>
      </c>
      <c r="K1736" s="47">
        <v>0</v>
      </c>
      <c r="L1736" s="47">
        <v>0</v>
      </c>
      <c r="M1736" s="47">
        <v>0</v>
      </c>
      <c r="N1736" s="47">
        <v>0</v>
      </c>
      <c r="O1736" s="47">
        <v>0</v>
      </c>
      <c r="P1736" s="47">
        <v>0</v>
      </c>
      <c r="Q1736" s="47">
        <v>0</v>
      </c>
      <c r="R1736" s="47">
        <v>0</v>
      </c>
      <c r="S1736" s="47">
        <v>0</v>
      </c>
      <c r="T1736" s="47">
        <v>3.3172100000000002</v>
      </c>
      <c r="U1736" s="47">
        <v>0</v>
      </c>
      <c r="V1736" s="47">
        <v>0</v>
      </c>
      <c r="W1736" s="47">
        <v>2606.7814429999999</v>
      </c>
    </row>
    <row r="1737" spans="1:23" s="9" customFormat="1" x14ac:dyDescent="0.25">
      <c r="A1737" s="100"/>
      <c r="B1737" s="43" t="s">
        <v>142</v>
      </c>
      <c r="C1737" s="47">
        <v>329.85899999999998</v>
      </c>
      <c r="D1737" s="47">
        <v>0</v>
      </c>
      <c r="E1737" s="47">
        <v>0</v>
      </c>
      <c r="F1737" s="47">
        <v>1218.297</v>
      </c>
      <c r="G1737" s="47">
        <v>0</v>
      </c>
      <c r="H1737" s="47">
        <v>0</v>
      </c>
      <c r="I1737" s="47">
        <v>39.922358000000003</v>
      </c>
      <c r="J1737" s="47">
        <v>0</v>
      </c>
      <c r="K1737" s="47">
        <v>0</v>
      </c>
      <c r="L1737" s="47">
        <v>0</v>
      </c>
      <c r="M1737" s="47">
        <v>0</v>
      </c>
      <c r="N1737" s="47">
        <v>0</v>
      </c>
      <c r="O1737" s="47">
        <v>0</v>
      </c>
      <c r="P1737" s="47">
        <v>0</v>
      </c>
      <c r="Q1737" s="47">
        <v>0</v>
      </c>
      <c r="R1737" s="47">
        <v>0</v>
      </c>
      <c r="S1737" s="47">
        <v>0</v>
      </c>
      <c r="T1737" s="47">
        <v>0</v>
      </c>
      <c r="U1737" s="47">
        <v>0</v>
      </c>
      <c r="V1737" s="47">
        <v>0</v>
      </c>
      <c r="W1737" s="47">
        <v>1588.078358</v>
      </c>
    </row>
    <row r="1738" spans="1:23" s="9" customFormat="1" x14ac:dyDescent="0.25">
      <c r="A1738" s="100"/>
      <c r="B1738" s="43" t="s">
        <v>143</v>
      </c>
      <c r="C1738" s="47">
        <v>61.009475999999999</v>
      </c>
      <c r="D1738" s="47">
        <v>0</v>
      </c>
      <c r="E1738" s="47">
        <v>0</v>
      </c>
      <c r="F1738" s="47">
        <v>369.90720399999998</v>
      </c>
      <c r="G1738" s="47">
        <v>0</v>
      </c>
      <c r="H1738" s="47">
        <v>0</v>
      </c>
      <c r="I1738" s="47">
        <v>0</v>
      </c>
      <c r="J1738" s="47">
        <v>97.44</v>
      </c>
      <c r="K1738" s="47">
        <v>0</v>
      </c>
      <c r="L1738" s="47">
        <v>0</v>
      </c>
      <c r="M1738" s="47">
        <v>0</v>
      </c>
      <c r="N1738" s="47">
        <v>0</v>
      </c>
      <c r="O1738" s="47">
        <v>0</v>
      </c>
      <c r="P1738" s="47">
        <v>0</v>
      </c>
      <c r="Q1738" s="47">
        <v>0</v>
      </c>
      <c r="R1738" s="47">
        <v>0</v>
      </c>
      <c r="S1738" s="47">
        <v>0</v>
      </c>
      <c r="T1738" s="47">
        <v>0</v>
      </c>
      <c r="U1738" s="47">
        <v>0</v>
      </c>
      <c r="V1738" s="47">
        <v>0</v>
      </c>
      <c r="W1738" s="47">
        <v>528.35667999999998</v>
      </c>
    </row>
    <row r="1739" spans="1:23" s="9" customFormat="1" ht="30" x14ac:dyDescent="0.25">
      <c r="A1739" s="100"/>
      <c r="B1739" s="43" t="s">
        <v>145</v>
      </c>
      <c r="C1739" s="47">
        <v>39.519447999999997</v>
      </c>
      <c r="D1739" s="47">
        <v>0</v>
      </c>
      <c r="E1739" s="47">
        <v>0</v>
      </c>
      <c r="F1739" s="47">
        <v>221.09384800000001</v>
      </c>
      <c r="G1739" s="47">
        <v>0</v>
      </c>
      <c r="H1739" s="47">
        <v>0</v>
      </c>
      <c r="I1739" s="47">
        <v>0</v>
      </c>
      <c r="J1739" s="47">
        <v>0</v>
      </c>
      <c r="K1739" s="47">
        <v>0</v>
      </c>
      <c r="L1739" s="47">
        <v>0</v>
      </c>
      <c r="M1739" s="47">
        <v>0</v>
      </c>
      <c r="N1739" s="47">
        <v>0</v>
      </c>
      <c r="O1739" s="47">
        <v>0</v>
      </c>
      <c r="P1739" s="47">
        <v>0</v>
      </c>
      <c r="Q1739" s="47">
        <v>0</v>
      </c>
      <c r="R1739" s="47">
        <v>0</v>
      </c>
      <c r="S1739" s="47">
        <v>0</v>
      </c>
      <c r="T1739" s="47">
        <v>0</v>
      </c>
      <c r="U1739" s="47">
        <v>0</v>
      </c>
      <c r="V1739" s="47">
        <v>0</v>
      </c>
      <c r="W1739" s="47">
        <v>260.61329599999999</v>
      </c>
    </row>
    <row r="1740" spans="1:23" s="9" customFormat="1" ht="30" x14ac:dyDescent="0.25">
      <c r="A1740" s="100"/>
      <c r="B1740" s="43" t="s">
        <v>178</v>
      </c>
      <c r="C1740" s="47">
        <v>0</v>
      </c>
      <c r="D1740" s="47">
        <v>0</v>
      </c>
      <c r="E1740" s="47">
        <v>0</v>
      </c>
      <c r="F1740" s="47">
        <v>0</v>
      </c>
      <c r="G1740" s="47">
        <v>0</v>
      </c>
      <c r="H1740" s="47">
        <v>0</v>
      </c>
      <c r="I1740" s="47">
        <v>249.279</v>
      </c>
      <c r="J1740" s="47">
        <v>0</v>
      </c>
      <c r="K1740" s="47">
        <v>0</v>
      </c>
      <c r="L1740" s="47">
        <v>0</v>
      </c>
      <c r="M1740" s="47">
        <v>0</v>
      </c>
      <c r="N1740" s="47">
        <v>0</v>
      </c>
      <c r="O1740" s="47">
        <v>0</v>
      </c>
      <c r="P1740" s="47">
        <v>0</v>
      </c>
      <c r="Q1740" s="47">
        <v>0</v>
      </c>
      <c r="R1740" s="47">
        <v>0</v>
      </c>
      <c r="S1740" s="47">
        <v>0</v>
      </c>
      <c r="T1740" s="47">
        <v>0</v>
      </c>
      <c r="U1740" s="47">
        <v>0</v>
      </c>
      <c r="V1740" s="47">
        <v>0</v>
      </c>
      <c r="W1740" s="47">
        <v>249.279</v>
      </c>
    </row>
    <row r="1741" spans="1:23" s="9" customFormat="1" x14ac:dyDescent="0.25">
      <c r="A1741" s="100"/>
      <c r="B1741" s="43" t="s">
        <v>122</v>
      </c>
      <c r="C1741" s="47">
        <v>45</v>
      </c>
      <c r="D1741" s="47">
        <v>0</v>
      </c>
      <c r="E1741" s="47">
        <v>0</v>
      </c>
      <c r="F1741" s="47">
        <v>189</v>
      </c>
      <c r="G1741" s="47">
        <v>0</v>
      </c>
      <c r="H1741" s="47">
        <v>0</v>
      </c>
      <c r="I1741" s="47">
        <v>0</v>
      </c>
      <c r="J1741" s="47">
        <v>0</v>
      </c>
      <c r="K1741" s="47">
        <v>0</v>
      </c>
      <c r="L1741" s="47">
        <v>0</v>
      </c>
      <c r="M1741" s="47">
        <v>0</v>
      </c>
      <c r="N1741" s="47">
        <v>0</v>
      </c>
      <c r="O1741" s="47">
        <v>0</v>
      </c>
      <c r="P1741" s="47">
        <v>0</v>
      </c>
      <c r="Q1741" s="47">
        <v>0</v>
      </c>
      <c r="R1741" s="47">
        <v>0</v>
      </c>
      <c r="S1741" s="47">
        <v>0</v>
      </c>
      <c r="T1741" s="47">
        <v>0</v>
      </c>
      <c r="U1741" s="47">
        <v>0</v>
      </c>
      <c r="V1741" s="47">
        <v>0</v>
      </c>
      <c r="W1741" s="47">
        <v>234</v>
      </c>
    </row>
    <row r="1742" spans="1:23" s="9" customFormat="1" x14ac:dyDescent="0.25">
      <c r="A1742" s="100"/>
      <c r="B1742" s="43" t="s">
        <v>147</v>
      </c>
      <c r="C1742" s="47">
        <v>45.805</v>
      </c>
      <c r="D1742" s="47">
        <v>0</v>
      </c>
      <c r="E1742" s="47">
        <v>0</v>
      </c>
      <c r="F1742" s="47">
        <v>186.04599999999999</v>
      </c>
      <c r="G1742" s="47">
        <v>0</v>
      </c>
      <c r="H1742" s="47">
        <v>0</v>
      </c>
      <c r="I1742" s="47">
        <v>0</v>
      </c>
      <c r="J1742" s="47">
        <v>0</v>
      </c>
      <c r="K1742" s="47">
        <v>0</v>
      </c>
      <c r="L1742" s="47">
        <v>0</v>
      </c>
      <c r="M1742" s="47">
        <v>0</v>
      </c>
      <c r="N1742" s="47">
        <v>0</v>
      </c>
      <c r="O1742" s="47">
        <v>0</v>
      </c>
      <c r="P1742" s="47">
        <v>0</v>
      </c>
      <c r="Q1742" s="47">
        <v>0</v>
      </c>
      <c r="R1742" s="47">
        <v>0</v>
      </c>
      <c r="S1742" s="47">
        <v>0</v>
      </c>
      <c r="T1742" s="47">
        <v>0</v>
      </c>
      <c r="U1742" s="47">
        <v>0</v>
      </c>
      <c r="V1742" s="47">
        <v>0</v>
      </c>
      <c r="W1742" s="47">
        <v>231.851</v>
      </c>
    </row>
    <row r="1743" spans="1:23" s="9" customFormat="1" x14ac:dyDescent="0.25">
      <c r="A1743" s="100"/>
      <c r="B1743" s="43" t="s">
        <v>146</v>
      </c>
      <c r="C1743" s="47">
        <v>35.351999999999997</v>
      </c>
      <c r="D1743" s="47">
        <v>0</v>
      </c>
      <c r="E1743" s="47">
        <v>0</v>
      </c>
      <c r="F1743" s="47">
        <v>115.64400000000001</v>
      </c>
      <c r="G1743" s="47">
        <v>0</v>
      </c>
      <c r="H1743" s="47">
        <v>0</v>
      </c>
      <c r="I1743" s="47">
        <v>0</v>
      </c>
      <c r="J1743" s="47">
        <v>0</v>
      </c>
      <c r="K1743" s="47">
        <v>0</v>
      </c>
      <c r="L1743" s="47">
        <v>0</v>
      </c>
      <c r="M1743" s="47">
        <v>0</v>
      </c>
      <c r="N1743" s="47">
        <v>0</v>
      </c>
      <c r="O1743" s="47">
        <v>0</v>
      </c>
      <c r="P1743" s="47">
        <v>0</v>
      </c>
      <c r="Q1743" s="47">
        <v>0</v>
      </c>
      <c r="R1743" s="47">
        <v>0</v>
      </c>
      <c r="S1743" s="47">
        <v>0</v>
      </c>
      <c r="T1743" s="47">
        <v>0</v>
      </c>
      <c r="U1743" s="47">
        <v>0</v>
      </c>
      <c r="V1743" s="47">
        <v>0</v>
      </c>
      <c r="W1743" s="47">
        <v>150.99600000000001</v>
      </c>
    </row>
    <row r="1744" spans="1:23" s="9" customFormat="1" x14ac:dyDescent="0.25">
      <c r="A1744" s="100"/>
      <c r="B1744" s="43" t="s">
        <v>156</v>
      </c>
      <c r="C1744" s="47">
        <v>42.572000000000003</v>
      </c>
      <c r="D1744" s="47">
        <v>0</v>
      </c>
      <c r="E1744" s="47">
        <v>0</v>
      </c>
      <c r="F1744" s="47">
        <v>97.024000000000001</v>
      </c>
      <c r="G1744" s="47">
        <v>0</v>
      </c>
      <c r="H1744" s="47">
        <v>0</v>
      </c>
      <c r="I1744" s="47">
        <v>0</v>
      </c>
      <c r="J1744" s="47">
        <v>0</v>
      </c>
      <c r="K1744" s="47">
        <v>0</v>
      </c>
      <c r="L1744" s="47">
        <v>0</v>
      </c>
      <c r="M1744" s="47">
        <v>0</v>
      </c>
      <c r="N1744" s="47">
        <v>0</v>
      </c>
      <c r="O1744" s="47">
        <v>0</v>
      </c>
      <c r="P1744" s="47">
        <v>0</v>
      </c>
      <c r="Q1744" s="47">
        <v>0</v>
      </c>
      <c r="R1744" s="47">
        <v>0</v>
      </c>
      <c r="S1744" s="47">
        <v>0</v>
      </c>
      <c r="T1744" s="47">
        <v>0</v>
      </c>
      <c r="U1744" s="47">
        <v>0</v>
      </c>
      <c r="V1744" s="47">
        <v>0</v>
      </c>
      <c r="W1744" s="47">
        <v>139.596</v>
      </c>
    </row>
    <row r="1745" spans="1:23" s="9" customFormat="1" x14ac:dyDescent="0.25">
      <c r="A1745" s="100"/>
      <c r="B1745" s="43" t="s">
        <v>158</v>
      </c>
      <c r="C1745" s="47">
        <v>10.119956</v>
      </c>
      <c r="D1745" s="47">
        <v>0</v>
      </c>
      <c r="E1745" s="47">
        <v>0</v>
      </c>
      <c r="F1745" s="47">
        <v>116.808226</v>
      </c>
      <c r="G1745" s="47">
        <v>0</v>
      </c>
      <c r="H1745" s="47">
        <v>0</v>
      </c>
      <c r="I1745" s="47">
        <v>0</v>
      </c>
      <c r="J1745" s="47">
        <v>0</v>
      </c>
      <c r="K1745" s="47">
        <v>0</v>
      </c>
      <c r="L1745" s="47">
        <v>0</v>
      </c>
      <c r="M1745" s="47">
        <v>0</v>
      </c>
      <c r="N1745" s="47">
        <v>0</v>
      </c>
      <c r="O1745" s="47">
        <v>0</v>
      </c>
      <c r="P1745" s="47">
        <v>0</v>
      </c>
      <c r="Q1745" s="47">
        <v>0</v>
      </c>
      <c r="R1745" s="47">
        <v>0</v>
      </c>
      <c r="S1745" s="47">
        <v>0</v>
      </c>
      <c r="T1745" s="47">
        <v>0</v>
      </c>
      <c r="U1745" s="47">
        <v>0</v>
      </c>
      <c r="V1745" s="47">
        <v>0</v>
      </c>
      <c r="W1745" s="47">
        <v>126.92818200000001</v>
      </c>
    </row>
    <row r="1746" spans="1:23" s="9" customFormat="1" x14ac:dyDescent="0.25">
      <c r="A1746" s="100"/>
      <c r="B1746" s="43" t="s">
        <v>152</v>
      </c>
      <c r="C1746" s="47">
        <v>21.06</v>
      </c>
      <c r="D1746" s="47">
        <v>0</v>
      </c>
      <c r="E1746" s="47">
        <v>0</v>
      </c>
      <c r="F1746" s="47">
        <v>64.197000000000003</v>
      </c>
      <c r="G1746" s="47">
        <v>0</v>
      </c>
      <c r="H1746" s="47">
        <v>0</v>
      </c>
      <c r="I1746" s="47">
        <v>0</v>
      </c>
      <c r="J1746" s="47">
        <v>0</v>
      </c>
      <c r="K1746" s="47">
        <v>0</v>
      </c>
      <c r="L1746" s="47">
        <v>0</v>
      </c>
      <c r="M1746" s="47">
        <v>0</v>
      </c>
      <c r="N1746" s="47">
        <v>0</v>
      </c>
      <c r="O1746" s="47">
        <v>0</v>
      </c>
      <c r="P1746" s="47">
        <v>0</v>
      </c>
      <c r="Q1746" s="47">
        <v>0</v>
      </c>
      <c r="R1746" s="47">
        <v>0</v>
      </c>
      <c r="S1746" s="47">
        <v>0</v>
      </c>
      <c r="T1746" s="47">
        <v>0</v>
      </c>
      <c r="U1746" s="47">
        <v>0</v>
      </c>
      <c r="V1746" s="47">
        <v>0</v>
      </c>
      <c r="W1746" s="47">
        <v>85.257000000000005</v>
      </c>
    </row>
    <row r="1747" spans="1:23" s="9" customFormat="1" x14ac:dyDescent="0.25">
      <c r="A1747" s="100"/>
      <c r="B1747" s="43" t="s">
        <v>149</v>
      </c>
      <c r="C1747" s="47">
        <v>13.61</v>
      </c>
      <c r="D1747" s="47">
        <v>0</v>
      </c>
      <c r="E1747" s="47">
        <v>0</v>
      </c>
      <c r="F1747" s="47">
        <v>66.132999999999996</v>
      </c>
      <c r="G1747" s="47">
        <v>0</v>
      </c>
      <c r="H1747" s="47">
        <v>0</v>
      </c>
      <c r="I1747" s="47">
        <v>0</v>
      </c>
      <c r="J1747" s="47">
        <v>0</v>
      </c>
      <c r="K1747" s="47">
        <v>0</v>
      </c>
      <c r="L1747" s="47">
        <v>0</v>
      </c>
      <c r="M1747" s="47">
        <v>0</v>
      </c>
      <c r="N1747" s="47">
        <v>0</v>
      </c>
      <c r="O1747" s="47">
        <v>0</v>
      </c>
      <c r="P1747" s="47">
        <v>0</v>
      </c>
      <c r="Q1747" s="47">
        <v>0</v>
      </c>
      <c r="R1747" s="47">
        <v>0</v>
      </c>
      <c r="S1747" s="47">
        <v>0</v>
      </c>
      <c r="T1747" s="47">
        <v>0</v>
      </c>
      <c r="U1747" s="47">
        <v>0</v>
      </c>
      <c r="V1747" s="47">
        <v>0</v>
      </c>
      <c r="W1747" s="47">
        <v>79.742999999999995</v>
      </c>
    </row>
    <row r="1748" spans="1:23" s="9" customFormat="1" x14ac:dyDescent="0.25">
      <c r="A1748" s="100"/>
      <c r="B1748" s="43" t="s">
        <v>163</v>
      </c>
      <c r="C1748" s="47">
        <v>7.4194469999999999</v>
      </c>
      <c r="D1748" s="47">
        <v>0</v>
      </c>
      <c r="E1748" s="47">
        <v>0</v>
      </c>
      <c r="F1748" s="47">
        <v>49.471046999999999</v>
      </c>
      <c r="G1748" s="47">
        <v>0</v>
      </c>
      <c r="H1748" s="47">
        <v>0</v>
      </c>
      <c r="I1748" s="47">
        <v>0</v>
      </c>
      <c r="J1748" s="47">
        <v>0</v>
      </c>
      <c r="K1748" s="47">
        <v>0</v>
      </c>
      <c r="L1748" s="47">
        <v>0</v>
      </c>
      <c r="M1748" s="47">
        <v>0</v>
      </c>
      <c r="N1748" s="47">
        <v>0</v>
      </c>
      <c r="O1748" s="47">
        <v>0</v>
      </c>
      <c r="P1748" s="47">
        <v>0</v>
      </c>
      <c r="Q1748" s="47">
        <v>0</v>
      </c>
      <c r="R1748" s="47">
        <v>0</v>
      </c>
      <c r="S1748" s="47">
        <v>0</v>
      </c>
      <c r="T1748" s="47">
        <v>0</v>
      </c>
      <c r="U1748" s="47">
        <v>0</v>
      </c>
      <c r="V1748" s="47">
        <v>0</v>
      </c>
      <c r="W1748" s="47">
        <v>56.890493999999997</v>
      </c>
    </row>
    <row r="1749" spans="1:23" s="9" customFormat="1" x14ac:dyDescent="0.25">
      <c r="A1749" s="100"/>
      <c r="B1749" s="43" t="s">
        <v>113</v>
      </c>
      <c r="C1749" s="47">
        <v>0</v>
      </c>
      <c r="D1749" s="47">
        <v>0</v>
      </c>
      <c r="E1749" s="47">
        <v>0</v>
      </c>
      <c r="F1749" s="47">
        <v>0</v>
      </c>
      <c r="G1749" s="47">
        <v>0</v>
      </c>
      <c r="H1749" s="47">
        <v>0</v>
      </c>
      <c r="I1749" s="47">
        <v>47.070999999999998</v>
      </c>
      <c r="J1749" s="47">
        <v>0</v>
      </c>
      <c r="K1749" s="47">
        <v>0</v>
      </c>
      <c r="L1749" s="47">
        <v>0</v>
      </c>
      <c r="M1749" s="47">
        <v>0</v>
      </c>
      <c r="N1749" s="47">
        <v>0</v>
      </c>
      <c r="O1749" s="47">
        <v>0</v>
      </c>
      <c r="P1749" s="47">
        <v>0</v>
      </c>
      <c r="Q1749" s="47">
        <v>0</v>
      </c>
      <c r="R1749" s="47">
        <v>0</v>
      </c>
      <c r="S1749" s="47">
        <v>0</v>
      </c>
      <c r="T1749" s="47">
        <v>0</v>
      </c>
      <c r="U1749" s="47">
        <v>0</v>
      </c>
      <c r="V1749" s="47">
        <v>0</v>
      </c>
      <c r="W1749" s="47">
        <v>47.070999999999998</v>
      </c>
    </row>
    <row r="1750" spans="1:23" s="9" customFormat="1" x14ac:dyDescent="0.25">
      <c r="A1750" s="100"/>
      <c r="B1750" s="43" t="s">
        <v>155</v>
      </c>
      <c r="C1750" s="47">
        <v>8.2070000000000007</v>
      </c>
      <c r="D1750" s="47">
        <v>0</v>
      </c>
      <c r="E1750" s="47">
        <v>0</v>
      </c>
      <c r="F1750" s="47">
        <v>34.570999999999998</v>
      </c>
      <c r="G1750" s="47">
        <v>0</v>
      </c>
      <c r="H1750" s="47">
        <v>0</v>
      </c>
      <c r="I1750" s="47">
        <v>0</v>
      </c>
      <c r="J1750" s="47">
        <v>0</v>
      </c>
      <c r="K1750" s="47">
        <v>0</v>
      </c>
      <c r="L1750" s="47">
        <v>0</v>
      </c>
      <c r="M1750" s="47">
        <v>0</v>
      </c>
      <c r="N1750" s="47">
        <v>0</v>
      </c>
      <c r="O1750" s="47">
        <v>0</v>
      </c>
      <c r="P1750" s="47">
        <v>0</v>
      </c>
      <c r="Q1750" s="47">
        <v>0</v>
      </c>
      <c r="R1750" s="47">
        <v>0</v>
      </c>
      <c r="S1750" s="47">
        <v>0</v>
      </c>
      <c r="T1750" s="47">
        <v>0</v>
      </c>
      <c r="U1750" s="47">
        <v>0</v>
      </c>
      <c r="V1750" s="47">
        <v>0</v>
      </c>
      <c r="W1750" s="47">
        <v>42.777999999999999</v>
      </c>
    </row>
    <row r="1751" spans="1:23" s="9" customFormat="1" ht="30" x14ac:dyDescent="0.25">
      <c r="A1751" s="100"/>
      <c r="B1751" s="43" t="s">
        <v>167</v>
      </c>
      <c r="C1751" s="47">
        <v>6.3010000000000002</v>
      </c>
      <c r="D1751" s="47">
        <v>0</v>
      </c>
      <c r="E1751" s="47">
        <v>0</v>
      </c>
      <c r="F1751" s="47">
        <v>31.965</v>
      </c>
      <c r="G1751" s="47">
        <v>0</v>
      </c>
      <c r="H1751" s="47">
        <v>0</v>
      </c>
      <c r="I1751" s="47">
        <v>0</v>
      </c>
      <c r="J1751" s="47">
        <v>0</v>
      </c>
      <c r="K1751" s="47">
        <v>0</v>
      </c>
      <c r="L1751" s="47">
        <v>0</v>
      </c>
      <c r="M1751" s="47">
        <v>0</v>
      </c>
      <c r="N1751" s="47">
        <v>0</v>
      </c>
      <c r="O1751" s="47">
        <v>0</v>
      </c>
      <c r="P1751" s="47">
        <v>0</v>
      </c>
      <c r="Q1751" s="47">
        <v>0</v>
      </c>
      <c r="R1751" s="47">
        <v>0</v>
      </c>
      <c r="S1751" s="47">
        <v>0</v>
      </c>
      <c r="T1751" s="47">
        <v>0</v>
      </c>
      <c r="U1751" s="47">
        <v>0</v>
      </c>
      <c r="V1751" s="47">
        <v>0</v>
      </c>
      <c r="W1751" s="47">
        <v>38.265999999999998</v>
      </c>
    </row>
    <row r="1752" spans="1:23" s="9" customFormat="1" x14ac:dyDescent="0.25">
      <c r="A1752" s="100"/>
      <c r="B1752" s="43" t="s">
        <v>187</v>
      </c>
      <c r="C1752" s="47">
        <v>0</v>
      </c>
      <c r="D1752" s="47">
        <v>0</v>
      </c>
      <c r="E1752" s="47">
        <v>0</v>
      </c>
      <c r="F1752" s="47">
        <v>0</v>
      </c>
      <c r="G1752" s="47">
        <v>0</v>
      </c>
      <c r="H1752" s="47">
        <v>0</v>
      </c>
      <c r="I1752" s="47">
        <v>0</v>
      </c>
      <c r="J1752" s="47">
        <v>0</v>
      </c>
      <c r="K1752" s="47">
        <v>0</v>
      </c>
      <c r="L1752" s="47">
        <v>0</v>
      </c>
      <c r="M1752" s="47">
        <v>0</v>
      </c>
      <c r="N1752" s="47">
        <v>0</v>
      </c>
      <c r="O1752" s="47">
        <v>0</v>
      </c>
      <c r="P1752" s="47">
        <v>28.535</v>
      </c>
      <c r="Q1752" s="47">
        <v>0</v>
      </c>
      <c r="R1752" s="47">
        <v>0</v>
      </c>
      <c r="S1752" s="47">
        <v>0</v>
      </c>
      <c r="T1752" s="47">
        <v>0</v>
      </c>
      <c r="U1752" s="47">
        <v>0</v>
      </c>
      <c r="V1752" s="47">
        <v>0</v>
      </c>
      <c r="W1752" s="47">
        <v>28.535</v>
      </c>
    </row>
    <row r="1753" spans="1:23" s="9" customFormat="1" x14ac:dyDescent="0.25">
      <c r="A1753" s="100"/>
      <c r="B1753" s="43" t="s">
        <v>121</v>
      </c>
      <c r="C1753" s="47">
        <v>1.818495</v>
      </c>
      <c r="D1753" s="47">
        <v>0</v>
      </c>
      <c r="E1753" s="47">
        <v>0</v>
      </c>
      <c r="F1753" s="47">
        <v>4.4590569999999996</v>
      </c>
      <c r="G1753" s="47">
        <v>0</v>
      </c>
      <c r="H1753" s="47">
        <v>0</v>
      </c>
      <c r="I1753" s="47">
        <v>0</v>
      </c>
      <c r="J1753" s="47">
        <v>0</v>
      </c>
      <c r="K1753" s="47">
        <v>0</v>
      </c>
      <c r="L1753" s="47">
        <v>0</v>
      </c>
      <c r="M1753" s="47">
        <v>0</v>
      </c>
      <c r="N1753" s="47">
        <v>0</v>
      </c>
      <c r="O1753" s="47">
        <v>0</v>
      </c>
      <c r="P1753" s="47">
        <v>0</v>
      </c>
      <c r="Q1753" s="47">
        <v>0</v>
      </c>
      <c r="R1753" s="47">
        <v>0</v>
      </c>
      <c r="S1753" s="47">
        <v>0</v>
      </c>
      <c r="T1753" s="47">
        <v>0</v>
      </c>
      <c r="U1753" s="47">
        <v>0</v>
      </c>
      <c r="V1753" s="47">
        <v>0</v>
      </c>
      <c r="W1753" s="47">
        <v>6.277552</v>
      </c>
    </row>
    <row r="1754" spans="1:23" s="9" customFormat="1" x14ac:dyDescent="0.25">
      <c r="A1754" s="93"/>
      <c r="B1754" s="46" t="s">
        <v>200</v>
      </c>
      <c r="C1754" s="66">
        <v>2942.2398159999998</v>
      </c>
      <c r="D1754" s="66">
        <v>0</v>
      </c>
      <c r="E1754" s="66">
        <v>0</v>
      </c>
      <c r="F1754" s="66">
        <v>10078.846041000001</v>
      </c>
      <c r="G1754" s="66">
        <v>0</v>
      </c>
      <c r="H1754" s="66">
        <v>0</v>
      </c>
      <c r="I1754" s="66">
        <v>8838.2233579999993</v>
      </c>
      <c r="J1754" s="66">
        <v>208.06</v>
      </c>
      <c r="K1754" s="66">
        <v>0</v>
      </c>
      <c r="L1754" s="66">
        <v>0</v>
      </c>
      <c r="M1754" s="66">
        <v>0</v>
      </c>
      <c r="N1754" s="66">
        <v>0</v>
      </c>
      <c r="O1754" s="66">
        <v>76.209000000000003</v>
      </c>
      <c r="P1754" s="66">
        <v>28.535</v>
      </c>
      <c r="Q1754" s="66">
        <v>0</v>
      </c>
      <c r="R1754" s="66">
        <v>292.73899999999998</v>
      </c>
      <c r="S1754" s="66">
        <v>0</v>
      </c>
      <c r="T1754" s="66">
        <v>3.3172100000000002</v>
      </c>
      <c r="U1754" s="66">
        <v>0</v>
      </c>
      <c r="V1754" s="66">
        <v>0</v>
      </c>
      <c r="W1754" s="66">
        <v>22468.169425</v>
      </c>
    </row>
    <row r="1755" spans="1:23" s="9" customFormat="1" x14ac:dyDescent="0.25">
      <c r="A1755" s="42" t="s">
        <v>199</v>
      </c>
      <c r="B1755" s="42" t="s">
        <v>8</v>
      </c>
      <c r="C1755" s="48">
        <v>479933.70260000002</v>
      </c>
      <c r="D1755" s="48">
        <v>0.22</v>
      </c>
      <c r="E1755" s="48">
        <v>253.581287</v>
      </c>
      <c r="F1755" s="48">
        <v>2167062.047216</v>
      </c>
      <c r="G1755" s="48">
        <v>53492.173254000001</v>
      </c>
      <c r="H1755" s="48">
        <v>291.82799999999997</v>
      </c>
      <c r="I1755" s="48">
        <v>67696.438213999994</v>
      </c>
      <c r="J1755" s="48">
        <v>12649.96</v>
      </c>
      <c r="K1755" s="48">
        <v>231.12</v>
      </c>
      <c r="L1755" s="48">
        <v>0</v>
      </c>
      <c r="M1755" s="48">
        <v>5258.42</v>
      </c>
      <c r="N1755" s="48">
        <v>0</v>
      </c>
      <c r="O1755" s="48">
        <v>424105.65873800003</v>
      </c>
      <c r="P1755" s="48">
        <v>107352.062496</v>
      </c>
      <c r="Q1755" s="48">
        <v>0</v>
      </c>
      <c r="R1755" s="48">
        <v>36017.955000000002</v>
      </c>
      <c r="S1755" s="48">
        <v>160153.65682</v>
      </c>
      <c r="T1755" s="48">
        <v>58.17418</v>
      </c>
      <c r="U1755" s="48">
        <v>0</v>
      </c>
      <c r="V1755" s="48">
        <v>10696.239729999999</v>
      </c>
      <c r="W1755" s="48">
        <v>3525253.2375349998</v>
      </c>
    </row>
  </sheetData>
  <mergeCells count="91">
    <mergeCell ref="A1147:A1171"/>
    <mergeCell ref="A1407:A1420"/>
    <mergeCell ref="A1421:A1444"/>
    <mergeCell ref="A1445:A1469"/>
    <mergeCell ref="A1470:A1484"/>
    <mergeCell ref="A934:A948"/>
    <mergeCell ref="A949:A966"/>
    <mergeCell ref="A1074:A1085"/>
    <mergeCell ref="A1086:A1115"/>
    <mergeCell ref="A1116:A1146"/>
    <mergeCell ref="A600:A622"/>
    <mergeCell ref="A623:A638"/>
    <mergeCell ref="A639:A659"/>
    <mergeCell ref="A895:A920"/>
    <mergeCell ref="A921:A933"/>
    <mergeCell ref="A379:A397"/>
    <mergeCell ref="A398:A418"/>
    <mergeCell ref="A419:A445"/>
    <mergeCell ref="A446:A468"/>
    <mergeCell ref="A578:A599"/>
    <mergeCell ref="W4:W5"/>
    <mergeCell ref="A103:A127"/>
    <mergeCell ref="A128:A150"/>
    <mergeCell ref="A151:A178"/>
    <mergeCell ref="A179:A207"/>
    <mergeCell ref="A6:A28"/>
    <mergeCell ref="A29:A55"/>
    <mergeCell ref="A56:A82"/>
    <mergeCell ref="A83:A102"/>
    <mergeCell ref="T4:U4"/>
    <mergeCell ref="A2:R2"/>
    <mergeCell ref="A4:A5"/>
    <mergeCell ref="B4:B5"/>
    <mergeCell ref="C4:E4"/>
    <mergeCell ref="F4:I4"/>
    <mergeCell ref="J4:M4"/>
    <mergeCell ref="N4:P4"/>
    <mergeCell ref="Q4:S4"/>
    <mergeCell ref="A208:A218"/>
    <mergeCell ref="A219:A231"/>
    <mergeCell ref="A232:A261"/>
    <mergeCell ref="A262:A288"/>
    <mergeCell ref="A289:A300"/>
    <mergeCell ref="A301:A320"/>
    <mergeCell ref="A321:A328"/>
    <mergeCell ref="A329:A344"/>
    <mergeCell ref="A345:A361"/>
    <mergeCell ref="A362:A378"/>
    <mergeCell ref="A469:A488"/>
    <mergeCell ref="A489:A509"/>
    <mergeCell ref="A510:A533"/>
    <mergeCell ref="A534:A560"/>
    <mergeCell ref="A561:A577"/>
    <mergeCell ref="A660:A679"/>
    <mergeCell ref="A680:A710"/>
    <mergeCell ref="A711:A727"/>
    <mergeCell ref="A728:A737"/>
    <mergeCell ref="A738:A745"/>
    <mergeCell ref="A746:A776"/>
    <mergeCell ref="A777:A788"/>
    <mergeCell ref="A789:A813"/>
    <mergeCell ref="A814:A862"/>
    <mergeCell ref="A863:A894"/>
    <mergeCell ref="A967:A987"/>
    <mergeCell ref="A988:A1014"/>
    <mergeCell ref="A1015:A1038"/>
    <mergeCell ref="A1039:A1055"/>
    <mergeCell ref="A1056:A1073"/>
    <mergeCell ref="A1172:A1190"/>
    <mergeCell ref="A1191:A1218"/>
    <mergeCell ref="A1219:A1237"/>
    <mergeCell ref="A1238:A1265"/>
    <mergeCell ref="A1266:A1297"/>
    <mergeCell ref="A1298:A1318"/>
    <mergeCell ref="A1319:A1343"/>
    <mergeCell ref="A1344:A1364"/>
    <mergeCell ref="A1365:A1382"/>
    <mergeCell ref="A1383:A1406"/>
    <mergeCell ref="A1710:A1733"/>
    <mergeCell ref="A1734:A1754"/>
    <mergeCell ref="A1485:A1499"/>
    <mergeCell ref="A1500:A1523"/>
    <mergeCell ref="A1524:A1551"/>
    <mergeCell ref="A1552:A1565"/>
    <mergeCell ref="A1566:A1587"/>
    <mergeCell ref="A1588:A1612"/>
    <mergeCell ref="A1613:A1632"/>
    <mergeCell ref="A1633:A1643"/>
    <mergeCell ref="A1644:A1664"/>
    <mergeCell ref="A1665:A1689"/>
    <mergeCell ref="A1690:A1709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EB596-1CCA-4725-9D1D-2512DDA61A44}">
  <dimension ref="A1:M1717"/>
  <sheetViews>
    <sheetView tabSelected="1" workbookViewId="0">
      <selection activeCell="B5" sqref="B5"/>
    </sheetView>
  </sheetViews>
  <sheetFormatPr defaultRowHeight="15" customHeight="1" x14ac:dyDescent="0.25"/>
  <cols>
    <col min="1" max="1" width="14" customWidth="1"/>
    <col min="2" max="2" width="61.85546875" customWidth="1"/>
    <col min="3" max="3" width="13.5703125" customWidth="1"/>
    <col min="4" max="4" width="11.42578125" customWidth="1"/>
    <col min="7" max="8" width="9.42578125" bestFit="1" customWidth="1"/>
    <col min="9" max="9" width="10.140625" bestFit="1" customWidth="1"/>
    <col min="10" max="11" width="11.7109375" bestFit="1" customWidth="1"/>
  </cols>
  <sheetData>
    <row r="1" spans="1:13" ht="15" customHeight="1" x14ac:dyDescent="0.25">
      <c r="A1" s="2"/>
      <c r="B1" s="9"/>
      <c r="C1" s="9"/>
      <c r="D1" s="9"/>
      <c r="E1" s="9"/>
      <c r="F1" s="9"/>
      <c r="G1" s="9"/>
      <c r="H1" s="9"/>
      <c r="I1" s="9"/>
      <c r="J1" s="9"/>
      <c r="K1" s="9"/>
      <c r="L1" s="10"/>
      <c r="M1" s="10"/>
    </row>
    <row r="2" spans="1:13" ht="15" customHeight="1" x14ac:dyDescent="0.25">
      <c r="A2" s="129" t="s">
        <v>484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10"/>
      <c r="M2" s="10"/>
    </row>
    <row r="3" spans="1:13" ht="15" customHeight="1" x14ac:dyDescent="0.25">
      <c r="A3" s="35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37.9" customHeight="1" x14ac:dyDescent="0.25">
      <c r="A4" s="30" t="s">
        <v>283</v>
      </c>
      <c r="B4" s="25" t="s">
        <v>135</v>
      </c>
      <c r="C4" s="25" t="s">
        <v>1</v>
      </c>
      <c r="D4" s="25" t="s">
        <v>5</v>
      </c>
      <c r="E4" s="105" t="s">
        <v>7</v>
      </c>
      <c r="F4" s="106"/>
      <c r="G4" s="25" t="s">
        <v>3</v>
      </c>
      <c r="H4" s="25" t="s">
        <v>6</v>
      </c>
      <c r="I4" s="25" t="s">
        <v>4</v>
      </c>
      <c r="J4" s="25" t="s">
        <v>2</v>
      </c>
      <c r="K4" s="25" t="s">
        <v>328</v>
      </c>
      <c r="L4" s="10"/>
      <c r="M4" s="10"/>
    </row>
    <row r="5" spans="1:13" s="9" customFormat="1" x14ac:dyDescent="0.25">
      <c r="A5" s="92" t="s">
        <v>281</v>
      </c>
      <c r="B5" s="43" t="s">
        <v>111</v>
      </c>
      <c r="C5" s="50">
        <v>3270.0080469999998</v>
      </c>
      <c r="D5" s="43"/>
      <c r="E5" s="92"/>
      <c r="F5" s="95"/>
      <c r="G5" s="43"/>
      <c r="H5" s="43"/>
      <c r="I5" s="50">
        <v>426.37299999999999</v>
      </c>
      <c r="J5" s="50">
        <v>13286.807726999999</v>
      </c>
      <c r="K5" s="48">
        <v>16983.188773999998</v>
      </c>
    </row>
    <row r="6" spans="1:13" s="9" customFormat="1" x14ac:dyDescent="0.25">
      <c r="A6" s="100"/>
      <c r="B6" s="43" t="s">
        <v>115</v>
      </c>
      <c r="C6" s="50">
        <v>1957.1370119999999</v>
      </c>
      <c r="D6" s="43"/>
      <c r="E6" s="92"/>
      <c r="F6" s="95"/>
      <c r="G6" s="50">
        <v>150.38</v>
      </c>
      <c r="H6" s="43"/>
      <c r="I6" s="43"/>
      <c r="J6" s="50">
        <v>9671.5101070000001</v>
      </c>
      <c r="K6" s="48">
        <v>11779.027119</v>
      </c>
    </row>
    <row r="7" spans="1:13" s="9" customFormat="1" x14ac:dyDescent="0.25">
      <c r="A7" s="100"/>
      <c r="B7" s="43" t="s">
        <v>141</v>
      </c>
      <c r="C7" s="50">
        <v>3338.6305950000001</v>
      </c>
      <c r="D7" s="43"/>
      <c r="E7" s="92"/>
      <c r="F7" s="95"/>
      <c r="G7" s="43"/>
      <c r="H7" s="43"/>
      <c r="I7" s="43"/>
      <c r="J7" s="50">
        <v>7814.6553869999998</v>
      </c>
      <c r="K7" s="48">
        <v>11153.285981999999</v>
      </c>
    </row>
    <row r="8" spans="1:13" s="9" customFormat="1" x14ac:dyDescent="0.25">
      <c r="A8" s="100"/>
      <c r="B8" s="43" t="s">
        <v>113</v>
      </c>
      <c r="C8" s="50">
        <v>101.876</v>
      </c>
      <c r="D8" s="43"/>
      <c r="E8" s="92"/>
      <c r="F8" s="95"/>
      <c r="G8" s="43"/>
      <c r="H8" s="43"/>
      <c r="I8" s="43"/>
      <c r="J8" s="50">
        <v>9071.3250000000007</v>
      </c>
      <c r="K8" s="48">
        <v>9173.2009999999991</v>
      </c>
    </row>
    <row r="9" spans="1:13" s="9" customFormat="1" x14ac:dyDescent="0.25">
      <c r="A9" s="100"/>
      <c r="B9" s="43" t="s">
        <v>143</v>
      </c>
      <c r="C9" s="50">
        <v>432.32625000000002</v>
      </c>
      <c r="D9" s="43"/>
      <c r="E9" s="92"/>
      <c r="F9" s="95"/>
      <c r="G9" s="43"/>
      <c r="H9" s="43"/>
      <c r="I9" s="43"/>
      <c r="J9" s="50">
        <v>4016.8692759999999</v>
      </c>
      <c r="K9" s="48">
        <v>4449.1955260000004</v>
      </c>
    </row>
    <row r="10" spans="1:13" s="9" customFormat="1" ht="30" x14ac:dyDescent="0.25">
      <c r="A10" s="100"/>
      <c r="B10" s="43" t="s">
        <v>145</v>
      </c>
      <c r="C10" s="50">
        <v>373.94998299999997</v>
      </c>
      <c r="D10" s="43"/>
      <c r="E10" s="92"/>
      <c r="F10" s="95"/>
      <c r="G10" s="50">
        <v>0</v>
      </c>
      <c r="H10" s="43"/>
      <c r="I10" s="43"/>
      <c r="J10" s="50">
        <v>3481.8937900000001</v>
      </c>
      <c r="K10" s="48">
        <v>3855.8437730000001</v>
      </c>
    </row>
    <row r="11" spans="1:13" s="9" customFormat="1" x14ac:dyDescent="0.25">
      <c r="A11" s="100"/>
      <c r="B11" s="43" t="s">
        <v>142</v>
      </c>
      <c r="C11" s="50">
        <v>421.59500000000003</v>
      </c>
      <c r="D11" s="43"/>
      <c r="E11" s="92"/>
      <c r="F11" s="95"/>
      <c r="G11" s="43"/>
      <c r="H11" s="43"/>
      <c r="I11" s="43"/>
      <c r="J11" s="50">
        <v>3392.5885920000001</v>
      </c>
      <c r="K11" s="48">
        <v>3814.1835919999999</v>
      </c>
    </row>
    <row r="12" spans="1:13" s="9" customFormat="1" x14ac:dyDescent="0.25">
      <c r="A12" s="100"/>
      <c r="B12" s="43" t="s">
        <v>146</v>
      </c>
      <c r="C12" s="50">
        <v>160.71199999999999</v>
      </c>
      <c r="D12" s="43"/>
      <c r="E12" s="92"/>
      <c r="F12" s="95"/>
      <c r="G12" s="43"/>
      <c r="H12" s="43"/>
      <c r="I12" s="43"/>
      <c r="J12" s="50">
        <v>1893.0146999999999</v>
      </c>
      <c r="K12" s="48">
        <v>2053.7267000000002</v>
      </c>
    </row>
    <row r="13" spans="1:13" s="9" customFormat="1" x14ac:dyDescent="0.25">
      <c r="A13" s="100"/>
      <c r="B13" s="43" t="s">
        <v>154</v>
      </c>
      <c r="C13" s="50">
        <v>49.725999999999999</v>
      </c>
      <c r="D13" s="43"/>
      <c r="E13" s="92"/>
      <c r="F13" s="95"/>
      <c r="G13" s="43"/>
      <c r="H13" s="43"/>
      <c r="I13" s="43"/>
      <c r="J13" s="50">
        <v>1786.3710000000001</v>
      </c>
      <c r="K13" s="48">
        <v>1836.097</v>
      </c>
    </row>
    <row r="14" spans="1:13" s="9" customFormat="1" x14ac:dyDescent="0.25">
      <c r="A14" s="100"/>
      <c r="B14" s="43" t="s">
        <v>114</v>
      </c>
      <c r="C14" s="43"/>
      <c r="D14" s="43"/>
      <c r="E14" s="92"/>
      <c r="F14" s="95"/>
      <c r="G14" s="43"/>
      <c r="H14" s="43"/>
      <c r="I14" s="50">
        <v>1246.807</v>
      </c>
      <c r="J14" s="43"/>
      <c r="K14" s="48">
        <v>1246.807</v>
      </c>
    </row>
    <row r="15" spans="1:13" s="9" customFormat="1" x14ac:dyDescent="0.25">
      <c r="A15" s="100"/>
      <c r="B15" s="43" t="s">
        <v>155</v>
      </c>
      <c r="C15" s="50">
        <v>34.311</v>
      </c>
      <c r="D15" s="43"/>
      <c r="E15" s="92"/>
      <c r="F15" s="95"/>
      <c r="G15" s="43"/>
      <c r="H15" s="43"/>
      <c r="I15" s="43"/>
      <c r="J15" s="50">
        <v>1142.1600000000001</v>
      </c>
      <c r="K15" s="48">
        <v>1176.471</v>
      </c>
    </row>
    <row r="16" spans="1:13" s="9" customFormat="1" x14ac:dyDescent="0.25">
      <c r="A16" s="100"/>
      <c r="B16" s="43" t="s">
        <v>150</v>
      </c>
      <c r="C16" s="50">
        <v>28.858851000000001</v>
      </c>
      <c r="D16" s="43"/>
      <c r="E16" s="92"/>
      <c r="F16" s="95"/>
      <c r="G16" s="43"/>
      <c r="H16" s="43"/>
      <c r="I16" s="43"/>
      <c r="J16" s="50">
        <v>950.117301</v>
      </c>
      <c r="K16" s="48">
        <v>978.97615199999996</v>
      </c>
    </row>
    <row r="17" spans="1:11" s="9" customFormat="1" x14ac:dyDescent="0.25">
      <c r="A17" s="100"/>
      <c r="B17" s="43" t="s">
        <v>147</v>
      </c>
      <c r="C17" s="50">
        <v>34.107999999999997</v>
      </c>
      <c r="D17" s="43"/>
      <c r="E17" s="92"/>
      <c r="F17" s="95"/>
      <c r="G17" s="43"/>
      <c r="H17" s="43"/>
      <c r="I17" s="43"/>
      <c r="J17" s="50">
        <v>764.09799999999996</v>
      </c>
      <c r="K17" s="48">
        <v>798.20600000000002</v>
      </c>
    </row>
    <row r="18" spans="1:11" s="9" customFormat="1" x14ac:dyDescent="0.25">
      <c r="A18" s="100"/>
      <c r="B18" s="43" t="s">
        <v>148</v>
      </c>
      <c r="C18" s="50">
        <v>40.657158000000003</v>
      </c>
      <c r="D18" s="43"/>
      <c r="E18" s="92"/>
      <c r="F18" s="95"/>
      <c r="G18" s="43"/>
      <c r="H18" s="43"/>
      <c r="I18" s="43"/>
      <c r="J18" s="50">
        <v>730.11745499999995</v>
      </c>
      <c r="K18" s="48">
        <v>770.77461300000004</v>
      </c>
    </row>
    <row r="19" spans="1:11" s="9" customFormat="1" x14ac:dyDescent="0.25">
      <c r="A19" s="100"/>
      <c r="B19" s="43" t="s">
        <v>122</v>
      </c>
      <c r="C19" s="50">
        <v>39</v>
      </c>
      <c r="D19" s="43"/>
      <c r="E19" s="92"/>
      <c r="F19" s="95"/>
      <c r="G19" s="43"/>
      <c r="H19" s="43"/>
      <c r="I19" s="43"/>
      <c r="J19" s="50">
        <v>427</v>
      </c>
      <c r="K19" s="48">
        <v>466</v>
      </c>
    </row>
    <row r="20" spans="1:11" s="9" customFormat="1" x14ac:dyDescent="0.25">
      <c r="A20" s="100"/>
      <c r="B20" s="43" t="s">
        <v>158</v>
      </c>
      <c r="C20" s="50">
        <v>8.4549570000000003</v>
      </c>
      <c r="D20" s="43"/>
      <c r="E20" s="92"/>
      <c r="F20" s="95"/>
      <c r="G20" s="43"/>
      <c r="H20" s="43"/>
      <c r="I20" s="43"/>
      <c r="J20" s="50">
        <v>403.55863399999998</v>
      </c>
      <c r="K20" s="48">
        <v>412.01359100000002</v>
      </c>
    </row>
    <row r="21" spans="1:11" s="9" customFormat="1" x14ac:dyDescent="0.25">
      <c r="A21" s="100"/>
      <c r="B21" s="43" t="s">
        <v>149</v>
      </c>
      <c r="C21" s="50">
        <v>36.676000000000002</v>
      </c>
      <c r="D21" s="43"/>
      <c r="E21" s="92"/>
      <c r="F21" s="95"/>
      <c r="G21" s="43"/>
      <c r="H21" s="43"/>
      <c r="I21" s="43"/>
      <c r="J21" s="50">
        <v>160.68700000000001</v>
      </c>
      <c r="K21" s="48">
        <v>197.363</v>
      </c>
    </row>
    <row r="22" spans="1:11" s="9" customFormat="1" x14ac:dyDescent="0.25">
      <c r="A22" s="100"/>
      <c r="B22" s="43" t="s">
        <v>156</v>
      </c>
      <c r="C22" s="50">
        <v>50.006</v>
      </c>
      <c r="D22" s="43"/>
      <c r="E22" s="92"/>
      <c r="F22" s="95"/>
      <c r="G22" s="43"/>
      <c r="H22" s="43"/>
      <c r="I22" s="43"/>
      <c r="J22" s="50">
        <v>109.264</v>
      </c>
      <c r="K22" s="48">
        <v>159.27000000000001</v>
      </c>
    </row>
    <row r="23" spans="1:11" s="9" customFormat="1" ht="30" x14ac:dyDescent="0.25">
      <c r="A23" s="100"/>
      <c r="B23" s="43" t="s">
        <v>157</v>
      </c>
      <c r="C23" s="43"/>
      <c r="D23" s="43"/>
      <c r="E23" s="92"/>
      <c r="F23" s="95"/>
      <c r="G23" s="43"/>
      <c r="H23" s="43"/>
      <c r="I23" s="43"/>
      <c r="J23" s="50">
        <v>149.52099999999999</v>
      </c>
      <c r="K23" s="48">
        <v>149.52099999999999</v>
      </c>
    </row>
    <row r="24" spans="1:11" s="9" customFormat="1" x14ac:dyDescent="0.25">
      <c r="A24" s="100"/>
      <c r="B24" s="43" t="s">
        <v>161</v>
      </c>
      <c r="C24" s="50">
        <v>0</v>
      </c>
      <c r="D24" s="43"/>
      <c r="E24" s="92"/>
      <c r="F24" s="95"/>
      <c r="G24" s="43"/>
      <c r="H24" s="43"/>
      <c r="I24" s="43"/>
      <c r="J24" s="50">
        <v>69.001999999999995</v>
      </c>
      <c r="K24" s="48">
        <v>69.001999999999995</v>
      </c>
    </row>
    <row r="25" spans="1:11" s="9" customFormat="1" x14ac:dyDescent="0.25">
      <c r="A25" s="100"/>
      <c r="B25" s="43" t="s">
        <v>159</v>
      </c>
      <c r="C25" s="50">
        <v>2.2599999999999998</v>
      </c>
      <c r="D25" s="43"/>
      <c r="E25" s="92"/>
      <c r="F25" s="95"/>
      <c r="G25" s="43"/>
      <c r="H25" s="43"/>
      <c r="I25" s="43"/>
      <c r="J25" s="50">
        <v>7.5220000000000002</v>
      </c>
      <c r="K25" s="48">
        <v>9.782</v>
      </c>
    </row>
    <row r="26" spans="1:11" s="9" customFormat="1" x14ac:dyDescent="0.25">
      <c r="A26" s="100"/>
      <c r="B26" s="43" t="s">
        <v>181</v>
      </c>
      <c r="C26" s="43"/>
      <c r="D26" s="43"/>
      <c r="E26" s="92"/>
      <c r="F26" s="95"/>
      <c r="G26" s="43"/>
      <c r="H26" s="43"/>
      <c r="I26" s="43"/>
      <c r="J26" s="50">
        <v>5.8339999999999996</v>
      </c>
      <c r="K26" s="48">
        <v>5.8339999999999996</v>
      </c>
    </row>
    <row r="27" spans="1:11" s="9" customFormat="1" x14ac:dyDescent="0.25">
      <c r="A27" s="93"/>
      <c r="B27" s="46" t="s">
        <v>200</v>
      </c>
      <c r="C27" s="48">
        <v>10380.292853000001</v>
      </c>
      <c r="D27" s="46"/>
      <c r="E27" s="117"/>
      <c r="F27" s="95"/>
      <c r="G27" s="58">
        <v>150.38</v>
      </c>
      <c r="H27" s="46"/>
      <c r="I27" s="48">
        <v>1673.18</v>
      </c>
      <c r="J27" s="48">
        <v>59333.916968999998</v>
      </c>
      <c r="K27" s="48">
        <v>71537.769822000002</v>
      </c>
    </row>
    <row r="28" spans="1:11" s="9" customFormat="1" x14ac:dyDescent="0.25">
      <c r="A28" s="92" t="s">
        <v>280</v>
      </c>
      <c r="B28" s="43" t="s">
        <v>111</v>
      </c>
      <c r="C28" s="50">
        <v>343.02608700000002</v>
      </c>
      <c r="D28" s="43"/>
      <c r="E28" s="92"/>
      <c r="F28" s="95"/>
      <c r="G28" s="43"/>
      <c r="H28" s="43"/>
      <c r="I28" s="50">
        <v>2.0219999999999998</v>
      </c>
      <c r="J28" s="50">
        <v>4786.5495879999999</v>
      </c>
      <c r="K28" s="48">
        <v>5131.597675</v>
      </c>
    </row>
    <row r="29" spans="1:11" s="9" customFormat="1" x14ac:dyDescent="0.25">
      <c r="A29" s="100"/>
      <c r="B29" s="43" t="s">
        <v>115</v>
      </c>
      <c r="C29" s="50">
        <v>554.11264800000004</v>
      </c>
      <c r="D29" s="43"/>
      <c r="E29" s="92"/>
      <c r="F29" s="95"/>
      <c r="G29" s="43"/>
      <c r="H29" s="43"/>
      <c r="I29" s="43"/>
      <c r="J29" s="50">
        <v>2925.8833949999998</v>
      </c>
      <c r="K29" s="48">
        <v>3479.9960430000001</v>
      </c>
    </row>
    <row r="30" spans="1:11" s="9" customFormat="1" x14ac:dyDescent="0.25">
      <c r="A30" s="100"/>
      <c r="B30" s="43" t="s">
        <v>141</v>
      </c>
      <c r="C30" s="50">
        <v>365.60495700000001</v>
      </c>
      <c r="D30" s="43"/>
      <c r="E30" s="92"/>
      <c r="F30" s="95"/>
      <c r="G30" s="43"/>
      <c r="H30" s="43"/>
      <c r="I30" s="43"/>
      <c r="J30" s="50">
        <v>1139.8697030000001</v>
      </c>
      <c r="K30" s="48">
        <v>1505.4746600000001</v>
      </c>
    </row>
    <row r="31" spans="1:11" s="9" customFormat="1" x14ac:dyDescent="0.25">
      <c r="A31" s="100"/>
      <c r="B31" s="43" t="s">
        <v>148</v>
      </c>
      <c r="C31" s="50">
        <v>16.424858</v>
      </c>
      <c r="D31" s="43"/>
      <c r="E31" s="92"/>
      <c r="F31" s="95"/>
      <c r="G31" s="43"/>
      <c r="H31" s="43"/>
      <c r="I31" s="43"/>
      <c r="J31" s="50">
        <v>1337.1376</v>
      </c>
      <c r="K31" s="48">
        <v>1353.5624580000001</v>
      </c>
    </row>
    <row r="32" spans="1:11" s="9" customFormat="1" x14ac:dyDescent="0.25">
      <c r="A32" s="100"/>
      <c r="B32" s="43" t="s">
        <v>143</v>
      </c>
      <c r="C32" s="50">
        <v>186.54158699999999</v>
      </c>
      <c r="D32" s="43"/>
      <c r="E32" s="92"/>
      <c r="F32" s="95"/>
      <c r="G32" s="43"/>
      <c r="H32" s="43"/>
      <c r="I32" s="43"/>
      <c r="J32" s="50">
        <v>953.46596099999999</v>
      </c>
      <c r="K32" s="48">
        <v>1140.007548</v>
      </c>
    </row>
    <row r="33" spans="1:11" s="9" customFormat="1" x14ac:dyDescent="0.25">
      <c r="A33" s="100"/>
      <c r="B33" s="43" t="s">
        <v>142</v>
      </c>
      <c r="C33" s="50">
        <v>117.00700000000001</v>
      </c>
      <c r="D33" s="43"/>
      <c r="E33" s="92"/>
      <c r="F33" s="95"/>
      <c r="G33" s="43"/>
      <c r="H33" s="43"/>
      <c r="I33" s="43"/>
      <c r="J33" s="50">
        <v>937.14099999999996</v>
      </c>
      <c r="K33" s="48">
        <v>1054.1479999999999</v>
      </c>
    </row>
    <row r="34" spans="1:11" s="9" customFormat="1" x14ac:dyDescent="0.25">
      <c r="A34" s="100"/>
      <c r="B34" s="43" t="s">
        <v>149</v>
      </c>
      <c r="C34" s="50">
        <v>94.866</v>
      </c>
      <c r="D34" s="43"/>
      <c r="E34" s="92"/>
      <c r="F34" s="95"/>
      <c r="G34" s="43"/>
      <c r="H34" s="43"/>
      <c r="I34" s="43"/>
      <c r="J34" s="50">
        <v>725.78700000000003</v>
      </c>
      <c r="K34" s="48">
        <v>820.65300000000002</v>
      </c>
    </row>
    <row r="35" spans="1:11" s="9" customFormat="1" x14ac:dyDescent="0.25">
      <c r="A35" s="100"/>
      <c r="B35" s="43" t="s">
        <v>146</v>
      </c>
      <c r="C35" s="50">
        <v>58.185000000000002</v>
      </c>
      <c r="D35" s="43"/>
      <c r="E35" s="92"/>
      <c r="F35" s="95"/>
      <c r="G35" s="43"/>
      <c r="H35" s="43"/>
      <c r="I35" s="43"/>
      <c r="J35" s="50">
        <v>691.10400000000004</v>
      </c>
      <c r="K35" s="48">
        <v>749.28899999999999</v>
      </c>
    </row>
    <row r="36" spans="1:11" s="9" customFormat="1" x14ac:dyDescent="0.25">
      <c r="A36" s="100"/>
      <c r="B36" s="43" t="s">
        <v>150</v>
      </c>
      <c r="C36" s="50">
        <v>21.584565000000001</v>
      </c>
      <c r="D36" s="43"/>
      <c r="E36" s="92"/>
      <c r="F36" s="95"/>
      <c r="G36" s="43"/>
      <c r="H36" s="43"/>
      <c r="I36" s="43"/>
      <c r="J36" s="50">
        <v>678.60511599999995</v>
      </c>
      <c r="K36" s="48">
        <v>700.18968099999995</v>
      </c>
    </row>
    <row r="37" spans="1:11" s="9" customFormat="1" x14ac:dyDescent="0.25">
      <c r="A37" s="100"/>
      <c r="B37" s="43" t="s">
        <v>113</v>
      </c>
      <c r="C37" s="50">
        <v>58.463999999999999</v>
      </c>
      <c r="D37" s="43"/>
      <c r="E37" s="92"/>
      <c r="F37" s="95"/>
      <c r="G37" s="43"/>
      <c r="H37" s="43"/>
      <c r="I37" s="43"/>
      <c r="J37" s="50">
        <v>499.07299999999998</v>
      </c>
      <c r="K37" s="48">
        <v>557.53700000000003</v>
      </c>
    </row>
    <row r="38" spans="1:11" s="9" customFormat="1" ht="30" x14ac:dyDescent="0.25">
      <c r="A38" s="100"/>
      <c r="B38" s="43" t="s">
        <v>145</v>
      </c>
      <c r="C38" s="50">
        <v>36.307983999999998</v>
      </c>
      <c r="D38" s="43"/>
      <c r="E38" s="92"/>
      <c r="F38" s="95"/>
      <c r="G38" s="50">
        <v>0</v>
      </c>
      <c r="H38" s="43"/>
      <c r="I38" s="43"/>
      <c r="J38" s="50">
        <v>457.889522</v>
      </c>
      <c r="K38" s="48">
        <v>494.19750599999998</v>
      </c>
    </row>
    <row r="39" spans="1:11" s="9" customFormat="1" x14ac:dyDescent="0.25">
      <c r="A39" s="100"/>
      <c r="B39" s="43" t="s">
        <v>114</v>
      </c>
      <c r="C39" s="43"/>
      <c r="D39" s="43"/>
      <c r="E39" s="92"/>
      <c r="F39" s="95"/>
      <c r="G39" s="43"/>
      <c r="H39" s="43"/>
      <c r="I39" s="50">
        <v>299.00599999999997</v>
      </c>
      <c r="J39" s="43"/>
      <c r="K39" s="48">
        <v>299.00599999999997</v>
      </c>
    </row>
    <row r="40" spans="1:11" s="9" customFormat="1" x14ac:dyDescent="0.25">
      <c r="A40" s="100"/>
      <c r="B40" s="43" t="s">
        <v>155</v>
      </c>
      <c r="C40" s="50">
        <v>18.97</v>
      </c>
      <c r="D40" s="43"/>
      <c r="E40" s="92"/>
      <c r="F40" s="95"/>
      <c r="G40" s="43"/>
      <c r="H40" s="43"/>
      <c r="I40" s="43"/>
      <c r="J40" s="50">
        <v>240.50899999999999</v>
      </c>
      <c r="K40" s="48">
        <v>259.47899999999998</v>
      </c>
    </row>
    <row r="41" spans="1:11" s="9" customFormat="1" ht="30" x14ac:dyDescent="0.25">
      <c r="A41" s="100"/>
      <c r="B41" s="43" t="s">
        <v>157</v>
      </c>
      <c r="C41" s="50">
        <v>10.366</v>
      </c>
      <c r="D41" s="43"/>
      <c r="E41" s="92"/>
      <c r="F41" s="95"/>
      <c r="G41" s="43"/>
      <c r="H41" s="43"/>
      <c r="I41" s="43"/>
      <c r="J41" s="50">
        <v>207.03299999999999</v>
      </c>
      <c r="K41" s="48">
        <v>217.399</v>
      </c>
    </row>
    <row r="42" spans="1:11" s="9" customFormat="1" x14ac:dyDescent="0.25">
      <c r="A42" s="100"/>
      <c r="B42" s="43" t="s">
        <v>158</v>
      </c>
      <c r="C42" s="50">
        <v>0</v>
      </c>
      <c r="D42" s="43"/>
      <c r="E42" s="92"/>
      <c r="F42" s="95"/>
      <c r="G42" s="43"/>
      <c r="H42" s="43"/>
      <c r="I42" s="43"/>
      <c r="J42" s="50">
        <v>212.04460700000001</v>
      </c>
      <c r="K42" s="48">
        <v>212.04460700000001</v>
      </c>
    </row>
    <row r="43" spans="1:11" s="9" customFormat="1" x14ac:dyDescent="0.25">
      <c r="A43" s="100"/>
      <c r="B43" s="43" t="s">
        <v>147</v>
      </c>
      <c r="C43" s="50">
        <v>18.148</v>
      </c>
      <c r="D43" s="43"/>
      <c r="E43" s="92"/>
      <c r="F43" s="95"/>
      <c r="G43" s="43"/>
      <c r="H43" s="43"/>
      <c r="I43" s="43"/>
      <c r="J43" s="50">
        <v>178.42099999999999</v>
      </c>
      <c r="K43" s="48">
        <v>196.56899999999999</v>
      </c>
    </row>
    <row r="44" spans="1:11" s="9" customFormat="1" x14ac:dyDescent="0.25">
      <c r="A44" s="100"/>
      <c r="B44" s="43" t="s">
        <v>151</v>
      </c>
      <c r="C44" s="43"/>
      <c r="D44" s="43"/>
      <c r="E44" s="92"/>
      <c r="F44" s="95"/>
      <c r="G44" s="43"/>
      <c r="H44" s="43"/>
      <c r="I44" s="43"/>
      <c r="J44" s="50">
        <v>130.28299999999999</v>
      </c>
      <c r="K44" s="48">
        <v>130.28299999999999</v>
      </c>
    </row>
    <row r="45" spans="1:11" s="9" customFormat="1" x14ac:dyDescent="0.25">
      <c r="A45" s="100"/>
      <c r="B45" s="43" t="s">
        <v>154</v>
      </c>
      <c r="C45" s="50">
        <v>11.98</v>
      </c>
      <c r="D45" s="43"/>
      <c r="E45" s="92"/>
      <c r="F45" s="95"/>
      <c r="G45" s="43"/>
      <c r="H45" s="43"/>
      <c r="I45" s="43"/>
      <c r="J45" s="50">
        <v>117.878</v>
      </c>
      <c r="K45" s="48">
        <v>129.858</v>
      </c>
    </row>
    <row r="46" spans="1:11" s="9" customFormat="1" x14ac:dyDescent="0.25">
      <c r="A46" s="100"/>
      <c r="B46" s="43" t="s">
        <v>159</v>
      </c>
      <c r="C46" s="50">
        <v>20.649000000000001</v>
      </c>
      <c r="D46" s="43"/>
      <c r="E46" s="92"/>
      <c r="F46" s="95"/>
      <c r="G46" s="43"/>
      <c r="H46" s="43"/>
      <c r="I46" s="43"/>
      <c r="J46" s="50">
        <v>107.235</v>
      </c>
      <c r="K46" s="48">
        <v>127.884</v>
      </c>
    </row>
    <row r="47" spans="1:11" s="9" customFormat="1" x14ac:dyDescent="0.25">
      <c r="A47" s="100"/>
      <c r="B47" s="43" t="s">
        <v>121</v>
      </c>
      <c r="C47" s="50">
        <v>8.8908889999999996</v>
      </c>
      <c r="D47" s="43"/>
      <c r="E47" s="92"/>
      <c r="F47" s="95"/>
      <c r="G47" s="43"/>
      <c r="H47" s="43"/>
      <c r="I47" s="43"/>
      <c r="J47" s="50">
        <v>117.79012400000001</v>
      </c>
      <c r="K47" s="48">
        <v>126.68101299999999</v>
      </c>
    </row>
    <row r="48" spans="1:11" s="9" customFormat="1" x14ac:dyDescent="0.25">
      <c r="A48" s="100"/>
      <c r="B48" s="43" t="s">
        <v>137</v>
      </c>
      <c r="C48" s="50">
        <v>6.0740540000000003</v>
      </c>
      <c r="D48" s="43"/>
      <c r="E48" s="92"/>
      <c r="F48" s="95"/>
      <c r="G48" s="43"/>
      <c r="H48" s="43"/>
      <c r="I48" s="43"/>
      <c r="J48" s="50">
        <v>102.45706</v>
      </c>
      <c r="K48" s="48">
        <v>108.531114</v>
      </c>
    </row>
    <row r="49" spans="1:11" s="9" customFormat="1" x14ac:dyDescent="0.25">
      <c r="A49" s="100"/>
      <c r="B49" s="43" t="s">
        <v>164</v>
      </c>
      <c r="C49" s="50">
        <v>6.6609999999999996</v>
      </c>
      <c r="D49" s="43"/>
      <c r="E49" s="92"/>
      <c r="F49" s="95"/>
      <c r="G49" s="43"/>
      <c r="H49" s="43"/>
      <c r="I49" s="43"/>
      <c r="J49" s="50">
        <v>45.917000000000002</v>
      </c>
      <c r="K49" s="48">
        <v>52.578000000000003</v>
      </c>
    </row>
    <row r="50" spans="1:11" s="9" customFormat="1" x14ac:dyDescent="0.25">
      <c r="A50" s="100"/>
      <c r="B50" s="43" t="s">
        <v>156</v>
      </c>
      <c r="C50" s="50">
        <v>14.949</v>
      </c>
      <c r="D50" s="43"/>
      <c r="E50" s="92"/>
      <c r="F50" s="95"/>
      <c r="G50" s="43"/>
      <c r="H50" s="43"/>
      <c r="I50" s="43"/>
      <c r="J50" s="50">
        <v>34.549999999999997</v>
      </c>
      <c r="K50" s="48">
        <v>49.499000000000002</v>
      </c>
    </row>
    <row r="51" spans="1:11" s="9" customFormat="1" x14ac:dyDescent="0.25">
      <c r="A51" s="100"/>
      <c r="B51" s="43" t="s">
        <v>152</v>
      </c>
      <c r="C51" s="50">
        <v>12.041</v>
      </c>
      <c r="D51" s="43"/>
      <c r="E51" s="92"/>
      <c r="F51" s="95"/>
      <c r="G51" s="43"/>
      <c r="H51" s="43"/>
      <c r="I51" s="43"/>
      <c r="J51" s="50">
        <v>28.099</v>
      </c>
      <c r="K51" s="48">
        <v>40.14</v>
      </c>
    </row>
    <row r="52" spans="1:11" s="9" customFormat="1" x14ac:dyDescent="0.25">
      <c r="A52" s="100"/>
      <c r="B52" s="43" t="s">
        <v>122</v>
      </c>
      <c r="C52" s="43"/>
      <c r="D52" s="43"/>
      <c r="E52" s="92"/>
      <c r="F52" s="95"/>
      <c r="G52" s="43"/>
      <c r="H52" s="43"/>
      <c r="I52" s="43"/>
      <c r="J52" s="50">
        <v>12</v>
      </c>
      <c r="K52" s="48">
        <v>12</v>
      </c>
    </row>
    <row r="53" spans="1:11" s="9" customFormat="1" x14ac:dyDescent="0.25">
      <c r="A53" s="100"/>
      <c r="B53" s="43" t="s">
        <v>182</v>
      </c>
      <c r="C53" s="43"/>
      <c r="D53" s="43"/>
      <c r="E53" s="92"/>
      <c r="F53" s="95"/>
      <c r="G53" s="43"/>
      <c r="H53" s="43"/>
      <c r="I53" s="50">
        <v>0.86699999999999999</v>
      </c>
      <c r="J53" s="43"/>
      <c r="K53" s="48">
        <v>0.86699999999999999</v>
      </c>
    </row>
    <row r="54" spans="1:11" s="9" customFormat="1" x14ac:dyDescent="0.25">
      <c r="A54" s="93"/>
      <c r="B54" s="46" t="s">
        <v>200</v>
      </c>
      <c r="C54" s="48">
        <v>1980.853629</v>
      </c>
      <c r="D54" s="46"/>
      <c r="E54" s="117"/>
      <c r="F54" s="95"/>
      <c r="G54" s="48">
        <v>0</v>
      </c>
      <c r="H54" s="46"/>
      <c r="I54" s="48">
        <v>301.89499999999998</v>
      </c>
      <c r="J54" s="48">
        <v>16666.722676000001</v>
      </c>
      <c r="K54" s="48">
        <v>18949.471304999999</v>
      </c>
    </row>
    <row r="55" spans="1:11" s="9" customFormat="1" x14ac:dyDescent="0.25">
      <c r="A55" s="92" t="s">
        <v>279</v>
      </c>
      <c r="B55" s="43" t="s">
        <v>111</v>
      </c>
      <c r="C55" s="50">
        <v>732.46509600000002</v>
      </c>
      <c r="D55" s="43"/>
      <c r="E55" s="92"/>
      <c r="F55" s="95"/>
      <c r="G55" s="43"/>
      <c r="H55" s="43"/>
      <c r="I55" s="43"/>
      <c r="J55" s="50">
        <v>5124.7706440000002</v>
      </c>
      <c r="K55" s="48">
        <v>5857.2357400000001</v>
      </c>
    </row>
    <row r="56" spans="1:11" s="9" customFormat="1" x14ac:dyDescent="0.25">
      <c r="A56" s="100"/>
      <c r="B56" s="43" t="s">
        <v>115</v>
      </c>
      <c r="C56" s="50">
        <v>1293.351318</v>
      </c>
      <c r="D56" s="43"/>
      <c r="E56" s="92"/>
      <c r="F56" s="95"/>
      <c r="G56" s="43"/>
      <c r="H56" s="43"/>
      <c r="I56" s="43"/>
      <c r="J56" s="50">
        <v>4337.123552</v>
      </c>
      <c r="K56" s="48">
        <v>5630.47487</v>
      </c>
    </row>
    <row r="57" spans="1:11" s="9" customFormat="1" x14ac:dyDescent="0.25">
      <c r="A57" s="100"/>
      <c r="B57" s="43" t="s">
        <v>141</v>
      </c>
      <c r="C57" s="50">
        <v>917.70966899999996</v>
      </c>
      <c r="D57" s="43"/>
      <c r="E57" s="92"/>
      <c r="F57" s="95"/>
      <c r="G57" s="43"/>
      <c r="H57" s="43"/>
      <c r="I57" s="43"/>
      <c r="J57" s="50">
        <v>3169.2206110000002</v>
      </c>
      <c r="K57" s="48">
        <v>4086.93028</v>
      </c>
    </row>
    <row r="58" spans="1:11" s="9" customFormat="1" ht="30" x14ac:dyDescent="0.25">
      <c r="A58" s="100"/>
      <c r="B58" s="43" t="s">
        <v>145</v>
      </c>
      <c r="C58" s="50">
        <v>39.420138999999999</v>
      </c>
      <c r="D58" s="43"/>
      <c r="E58" s="92"/>
      <c r="F58" s="95"/>
      <c r="G58" s="50">
        <v>0</v>
      </c>
      <c r="H58" s="43"/>
      <c r="I58" s="43"/>
      <c r="J58" s="50">
        <v>2687.8676989999999</v>
      </c>
      <c r="K58" s="48">
        <v>2727.2878380000002</v>
      </c>
    </row>
    <row r="59" spans="1:11" s="9" customFormat="1" x14ac:dyDescent="0.25">
      <c r="A59" s="100"/>
      <c r="B59" s="43" t="s">
        <v>143</v>
      </c>
      <c r="C59" s="50">
        <v>133.937423</v>
      </c>
      <c r="D59" s="43"/>
      <c r="E59" s="92"/>
      <c r="F59" s="95"/>
      <c r="G59" s="43"/>
      <c r="H59" s="43"/>
      <c r="I59" s="43"/>
      <c r="J59" s="50">
        <v>1775.7141469999999</v>
      </c>
      <c r="K59" s="48">
        <v>1909.65157</v>
      </c>
    </row>
    <row r="60" spans="1:11" s="9" customFormat="1" x14ac:dyDescent="0.25">
      <c r="A60" s="100"/>
      <c r="B60" s="43" t="s">
        <v>146</v>
      </c>
      <c r="C60" s="50">
        <v>14.52</v>
      </c>
      <c r="D60" s="43"/>
      <c r="E60" s="92"/>
      <c r="F60" s="95"/>
      <c r="G60" s="43"/>
      <c r="H60" s="43"/>
      <c r="I60" s="43"/>
      <c r="J60" s="50">
        <v>1794.549</v>
      </c>
      <c r="K60" s="48">
        <v>1809.069</v>
      </c>
    </row>
    <row r="61" spans="1:11" s="9" customFormat="1" x14ac:dyDescent="0.25">
      <c r="A61" s="100"/>
      <c r="B61" s="43" t="s">
        <v>113</v>
      </c>
      <c r="C61" s="50">
        <v>71.91</v>
      </c>
      <c r="D61" s="43"/>
      <c r="E61" s="92"/>
      <c r="F61" s="95"/>
      <c r="G61" s="43"/>
      <c r="H61" s="43"/>
      <c r="I61" s="43"/>
      <c r="J61" s="50">
        <v>1585.2139999999999</v>
      </c>
      <c r="K61" s="48">
        <v>1657.124</v>
      </c>
    </row>
    <row r="62" spans="1:11" s="9" customFormat="1" x14ac:dyDescent="0.25">
      <c r="A62" s="100"/>
      <c r="B62" s="43" t="s">
        <v>142</v>
      </c>
      <c r="C62" s="50">
        <v>178.16499999999999</v>
      </c>
      <c r="D62" s="43"/>
      <c r="E62" s="92"/>
      <c r="F62" s="95"/>
      <c r="G62" s="43"/>
      <c r="H62" s="43"/>
      <c r="I62" s="43"/>
      <c r="J62" s="50">
        <v>1362.029</v>
      </c>
      <c r="K62" s="48">
        <v>1540.194</v>
      </c>
    </row>
    <row r="63" spans="1:11" s="9" customFormat="1" x14ac:dyDescent="0.25">
      <c r="A63" s="100"/>
      <c r="B63" s="43" t="s">
        <v>122</v>
      </c>
      <c r="C63" s="50">
        <v>60</v>
      </c>
      <c r="D63" s="43"/>
      <c r="E63" s="92"/>
      <c r="F63" s="95"/>
      <c r="G63" s="43"/>
      <c r="H63" s="43"/>
      <c r="I63" s="43"/>
      <c r="J63" s="50">
        <v>1062</v>
      </c>
      <c r="K63" s="48">
        <v>1122</v>
      </c>
    </row>
    <row r="64" spans="1:11" s="9" customFormat="1" x14ac:dyDescent="0.25">
      <c r="A64" s="100"/>
      <c r="B64" s="43" t="s">
        <v>154</v>
      </c>
      <c r="C64" s="50">
        <v>32.226999999999997</v>
      </c>
      <c r="D64" s="43"/>
      <c r="E64" s="92"/>
      <c r="F64" s="95"/>
      <c r="G64" s="43"/>
      <c r="H64" s="43"/>
      <c r="I64" s="43"/>
      <c r="J64" s="50">
        <v>1084.904</v>
      </c>
      <c r="K64" s="48">
        <v>1117.1310000000001</v>
      </c>
    </row>
    <row r="65" spans="1:11" s="9" customFormat="1" x14ac:dyDescent="0.25">
      <c r="A65" s="100"/>
      <c r="B65" s="43" t="s">
        <v>151</v>
      </c>
      <c r="C65" s="50">
        <v>29.27</v>
      </c>
      <c r="D65" s="43"/>
      <c r="E65" s="92"/>
      <c r="F65" s="95"/>
      <c r="G65" s="43"/>
      <c r="H65" s="43"/>
      <c r="I65" s="43"/>
      <c r="J65" s="50">
        <v>724.91499999999996</v>
      </c>
      <c r="K65" s="48">
        <v>754.18499999999995</v>
      </c>
    </row>
    <row r="66" spans="1:11" s="9" customFormat="1" x14ac:dyDescent="0.25">
      <c r="A66" s="100"/>
      <c r="B66" s="43" t="s">
        <v>158</v>
      </c>
      <c r="C66" s="50">
        <v>70.728295000000003</v>
      </c>
      <c r="D66" s="43"/>
      <c r="E66" s="92"/>
      <c r="F66" s="95"/>
      <c r="G66" s="43"/>
      <c r="H66" s="43"/>
      <c r="I66" s="43"/>
      <c r="J66" s="50">
        <v>470.706119</v>
      </c>
      <c r="K66" s="48">
        <v>541.43441399999995</v>
      </c>
    </row>
    <row r="67" spans="1:11" s="9" customFormat="1" ht="30" x14ac:dyDescent="0.25">
      <c r="A67" s="100"/>
      <c r="B67" s="43" t="s">
        <v>157</v>
      </c>
      <c r="C67" s="50">
        <v>2.61</v>
      </c>
      <c r="D67" s="43"/>
      <c r="E67" s="92"/>
      <c r="F67" s="95"/>
      <c r="G67" s="43"/>
      <c r="H67" s="43"/>
      <c r="I67" s="43"/>
      <c r="J67" s="50">
        <v>465.82600000000002</v>
      </c>
      <c r="K67" s="48">
        <v>468.43599999999998</v>
      </c>
    </row>
    <row r="68" spans="1:11" s="9" customFormat="1" x14ac:dyDescent="0.25">
      <c r="A68" s="100"/>
      <c r="B68" s="43" t="s">
        <v>121</v>
      </c>
      <c r="C68" s="50">
        <v>34.910012000000002</v>
      </c>
      <c r="D68" s="43"/>
      <c r="E68" s="92"/>
      <c r="F68" s="95"/>
      <c r="G68" s="43"/>
      <c r="H68" s="43"/>
      <c r="I68" s="43"/>
      <c r="J68" s="50">
        <v>426.72310800000002</v>
      </c>
      <c r="K68" s="48">
        <v>461.63312000000002</v>
      </c>
    </row>
    <row r="69" spans="1:11" s="9" customFormat="1" x14ac:dyDescent="0.25">
      <c r="A69" s="100"/>
      <c r="B69" s="43" t="s">
        <v>155</v>
      </c>
      <c r="C69" s="50">
        <v>18.698</v>
      </c>
      <c r="D69" s="43"/>
      <c r="E69" s="92"/>
      <c r="F69" s="95"/>
      <c r="G69" s="43"/>
      <c r="H69" s="43"/>
      <c r="I69" s="43"/>
      <c r="J69" s="50">
        <v>364.54199999999997</v>
      </c>
      <c r="K69" s="48">
        <v>383.24</v>
      </c>
    </row>
    <row r="70" spans="1:11" s="9" customFormat="1" x14ac:dyDescent="0.25">
      <c r="A70" s="100"/>
      <c r="B70" s="43" t="s">
        <v>152</v>
      </c>
      <c r="C70" s="50">
        <v>9.6769999999999996</v>
      </c>
      <c r="D70" s="43"/>
      <c r="E70" s="92"/>
      <c r="F70" s="95"/>
      <c r="G70" s="43"/>
      <c r="H70" s="43"/>
      <c r="I70" s="43"/>
      <c r="J70" s="50">
        <v>360.74400000000003</v>
      </c>
      <c r="K70" s="48">
        <v>370.42099999999999</v>
      </c>
    </row>
    <row r="71" spans="1:11" s="9" customFormat="1" x14ac:dyDescent="0.25">
      <c r="A71" s="100"/>
      <c r="B71" s="43" t="s">
        <v>147</v>
      </c>
      <c r="C71" s="50">
        <v>46.737000000000002</v>
      </c>
      <c r="D71" s="43"/>
      <c r="E71" s="92"/>
      <c r="F71" s="95"/>
      <c r="G71" s="43"/>
      <c r="H71" s="43"/>
      <c r="I71" s="43"/>
      <c r="J71" s="50">
        <v>292.29700000000003</v>
      </c>
      <c r="K71" s="48">
        <v>339.03399999999999</v>
      </c>
    </row>
    <row r="72" spans="1:11" s="9" customFormat="1" x14ac:dyDescent="0.25">
      <c r="A72" s="100"/>
      <c r="B72" s="43" t="s">
        <v>166</v>
      </c>
      <c r="C72" s="43"/>
      <c r="D72" s="43"/>
      <c r="E72" s="92"/>
      <c r="F72" s="95"/>
      <c r="G72" s="43"/>
      <c r="H72" s="43"/>
      <c r="I72" s="43"/>
      <c r="J72" s="50">
        <v>328.11748999999998</v>
      </c>
      <c r="K72" s="48">
        <v>328.11748999999998</v>
      </c>
    </row>
    <row r="73" spans="1:11" s="9" customFormat="1" x14ac:dyDescent="0.25">
      <c r="A73" s="100"/>
      <c r="B73" s="43" t="s">
        <v>161</v>
      </c>
      <c r="C73" s="50">
        <v>0</v>
      </c>
      <c r="D73" s="43"/>
      <c r="E73" s="92"/>
      <c r="F73" s="95"/>
      <c r="G73" s="43"/>
      <c r="H73" s="43"/>
      <c r="I73" s="43"/>
      <c r="J73" s="50">
        <v>226.28800000000001</v>
      </c>
      <c r="K73" s="48">
        <v>226.28800000000001</v>
      </c>
    </row>
    <row r="74" spans="1:11" s="9" customFormat="1" x14ac:dyDescent="0.25">
      <c r="A74" s="100"/>
      <c r="B74" s="43" t="s">
        <v>153</v>
      </c>
      <c r="C74" s="43"/>
      <c r="D74" s="43"/>
      <c r="E74" s="92"/>
      <c r="F74" s="95"/>
      <c r="G74" s="43"/>
      <c r="H74" s="43"/>
      <c r="I74" s="43"/>
      <c r="J74" s="50">
        <v>155.10090199999999</v>
      </c>
      <c r="K74" s="48">
        <v>155.10090199999999</v>
      </c>
    </row>
    <row r="75" spans="1:11" s="9" customFormat="1" x14ac:dyDescent="0.25">
      <c r="A75" s="100"/>
      <c r="B75" s="43" t="s">
        <v>148</v>
      </c>
      <c r="C75" s="50">
        <v>7.3340610000000002</v>
      </c>
      <c r="D75" s="43"/>
      <c r="E75" s="92"/>
      <c r="F75" s="95"/>
      <c r="G75" s="43"/>
      <c r="H75" s="43"/>
      <c r="I75" s="43"/>
      <c r="J75" s="50">
        <v>143.766335</v>
      </c>
      <c r="K75" s="48">
        <v>151.10039599999999</v>
      </c>
    </row>
    <row r="76" spans="1:11" s="9" customFormat="1" x14ac:dyDescent="0.25">
      <c r="A76" s="100"/>
      <c r="B76" s="43" t="s">
        <v>163</v>
      </c>
      <c r="C76" s="50">
        <v>14.2477</v>
      </c>
      <c r="D76" s="43"/>
      <c r="E76" s="92"/>
      <c r="F76" s="95"/>
      <c r="G76" s="43"/>
      <c r="H76" s="43"/>
      <c r="I76" s="43"/>
      <c r="J76" s="50">
        <v>108.539029</v>
      </c>
      <c r="K76" s="48">
        <v>122.78672899999999</v>
      </c>
    </row>
    <row r="77" spans="1:11" s="9" customFormat="1" x14ac:dyDescent="0.25">
      <c r="A77" s="100"/>
      <c r="B77" s="43" t="s">
        <v>159</v>
      </c>
      <c r="C77" s="50">
        <v>5.5880000000000001</v>
      </c>
      <c r="D77" s="43"/>
      <c r="E77" s="92"/>
      <c r="F77" s="95"/>
      <c r="G77" s="43"/>
      <c r="H77" s="43"/>
      <c r="I77" s="43"/>
      <c r="J77" s="50">
        <v>87.4</v>
      </c>
      <c r="K77" s="48">
        <v>92.988</v>
      </c>
    </row>
    <row r="78" spans="1:11" s="9" customFormat="1" ht="30" x14ac:dyDescent="0.25">
      <c r="A78" s="100"/>
      <c r="B78" s="43" t="s">
        <v>160</v>
      </c>
      <c r="C78" s="50">
        <v>10.435214999999999</v>
      </c>
      <c r="D78" s="43"/>
      <c r="E78" s="92"/>
      <c r="F78" s="95"/>
      <c r="G78" s="43"/>
      <c r="H78" s="43"/>
      <c r="I78" s="43"/>
      <c r="J78" s="50">
        <v>73.531244999999998</v>
      </c>
      <c r="K78" s="48">
        <v>83.966459999999998</v>
      </c>
    </row>
    <row r="79" spans="1:11" s="9" customFormat="1" x14ac:dyDescent="0.25">
      <c r="A79" s="100"/>
      <c r="B79" s="43" t="s">
        <v>156</v>
      </c>
      <c r="C79" s="50">
        <v>7.06</v>
      </c>
      <c r="D79" s="43"/>
      <c r="E79" s="92"/>
      <c r="F79" s="95"/>
      <c r="G79" s="43"/>
      <c r="H79" s="43"/>
      <c r="I79" s="43"/>
      <c r="J79" s="50">
        <v>74.67</v>
      </c>
      <c r="K79" s="48">
        <v>81.73</v>
      </c>
    </row>
    <row r="80" spans="1:11" s="9" customFormat="1" x14ac:dyDescent="0.25">
      <c r="A80" s="100"/>
      <c r="B80" s="43" t="s">
        <v>150</v>
      </c>
      <c r="C80" s="50">
        <v>2.251458</v>
      </c>
      <c r="D80" s="43"/>
      <c r="E80" s="92"/>
      <c r="F80" s="95"/>
      <c r="G80" s="50">
        <v>0</v>
      </c>
      <c r="H80" s="43"/>
      <c r="I80" s="43"/>
      <c r="J80" s="50">
        <v>33.055106000000002</v>
      </c>
      <c r="K80" s="48">
        <v>35.306564000000002</v>
      </c>
    </row>
    <row r="81" spans="1:11" s="9" customFormat="1" x14ac:dyDescent="0.25">
      <c r="A81" s="93"/>
      <c r="B81" s="46" t="s">
        <v>200</v>
      </c>
      <c r="C81" s="48">
        <v>3733.2523860000001</v>
      </c>
      <c r="D81" s="46"/>
      <c r="E81" s="117"/>
      <c r="F81" s="95"/>
      <c r="G81" s="48">
        <v>0</v>
      </c>
      <c r="H81" s="46"/>
      <c r="I81" s="46"/>
      <c r="J81" s="48">
        <v>28319.613987000001</v>
      </c>
      <c r="K81" s="48">
        <v>32052.866373000001</v>
      </c>
    </row>
    <row r="82" spans="1:11" s="9" customFormat="1" x14ac:dyDescent="0.25">
      <c r="A82" s="92" t="s">
        <v>278</v>
      </c>
      <c r="B82" s="43" t="s">
        <v>143</v>
      </c>
      <c r="C82" s="50">
        <v>69.123644999999996</v>
      </c>
      <c r="D82" s="43"/>
      <c r="E82" s="92"/>
      <c r="F82" s="95"/>
      <c r="G82" s="50">
        <v>312.74</v>
      </c>
      <c r="H82" s="43"/>
      <c r="I82" s="43"/>
      <c r="J82" s="50">
        <v>2404.8710000000001</v>
      </c>
      <c r="K82" s="48">
        <v>2786.734645</v>
      </c>
    </row>
    <row r="83" spans="1:11" s="9" customFormat="1" x14ac:dyDescent="0.25">
      <c r="A83" s="100"/>
      <c r="B83" s="43" t="s">
        <v>111</v>
      </c>
      <c r="C83" s="50">
        <v>258.32668100000001</v>
      </c>
      <c r="D83" s="43"/>
      <c r="E83" s="92"/>
      <c r="F83" s="95"/>
      <c r="G83" s="43"/>
      <c r="H83" s="43"/>
      <c r="I83" s="43"/>
      <c r="J83" s="50">
        <v>1368.3863120000001</v>
      </c>
      <c r="K83" s="48">
        <v>1626.7129930000001</v>
      </c>
    </row>
    <row r="84" spans="1:11" s="9" customFormat="1" ht="30" x14ac:dyDescent="0.25">
      <c r="A84" s="100"/>
      <c r="B84" s="43" t="s">
        <v>145</v>
      </c>
      <c r="C84" s="50">
        <v>50.378391999999998</v>
      </c>
      <c r="D84" s="43"/>
      <c r="E84" s="92"/>
      <c r="F84" s="95"/>
      <c r="G84" s="50">
        <v>0</v>
      </c>
      <c r="H84" s="43"/>
      <c r="I84" s="43"/>
      <c r="J84" s="50">
        <v>1484.846082</v>
      </c>
      <c r="K84" s="48">
        <v>1535.2244740000001</v>
      </c>
    </row>
    <row r="85" spans="1:11" s="9" customFormat="1" x14ac:dyDescent="0.25">
      <c r="A85" s="100"/>
      <c r="B85" s="43" t="s">
        <v>113</v>
      </c>
      <c r="C85" s="50">
        <v>11.12</v>
      </c>
      <c r="D85" s="43"/>
      <c r="E85" s="92"/>
      <c r="F85" s="95"/>
      <c r="G85" s="43"/>
      <c r="H85" s="43"/>
      <c r="I85" s="43"/>
      <c r="J85" s="50">
        <v>844.30700000000002</v>
      </c>
      <c r="K85" s="48">
        <v>855.42700000000002</v>
      </c>
    </row>
    <row r="86" spans="1:11" s="9" customFormat="1" x14ac:dyDescent="0.25">
      <c r="A86" s="100"/>
      <c r="B86" s="43" t="s">
        <v>115</v>
      </c>
      <c r="C86" s="50">
        <v>124.9731</v>
      </c>
      <c r="D86" s="43"/>
      <c r="E86" s="92"/>
      <c r="F86" s="95"/>
      <c r="G86" s="43"/>
      <c r="H86" s="43"/>
      <c r="I86" s="43"/>
      <c r="J86" s="50">
        <v>598.99364000000003</v>
      </c>
      <c r="K86" s="48">
        <v>723.96673999999996</v>
      </c>
    </row>
    <row r="87" spans="1:11" s="9" customFormat="1" x14ac:dyDescent="0.25">
      <c r="A87" s="100"/>
      <c r="B87" s="43" t="s">
        <v>141</v>
      </c>
      <c r="C87" s="50">
        <v>177.056928</v>
      </c>
      <c r="D87" s="43"/>
      <c r="E87" s="92"/>
      <c r="F87" s="95"/>
      <c r="G87" s="43"/>
      <c r="H87" s="43"/>
      <c r="I87" s="43"/>
      <c r="J87" s="50">
        <v>514.72152900000003</v>
      </c>
      <c r="K87" s="48">
        <v>691.778457</v>
      </c>
    </row>
    <row r="88" spans="1:11" s="9" customFormat="1" x14ac:dyDescent="0.25">
      <c r="A88" s="100"/>
      <c r="B88" s="43" t="s">
        <v>147</v>
      </c>
      <c r="C88" s="50">
        <v>54.99</v>
      </c>
      <c r="D88" s="43"/>
      <c r="E88" s="92"/>
      <c r="F88" s="95"/>
      <c r="G88" s="43"/>
      <c r="H88" s="43"/>
      <c r="I88" s="43"/>
      <c r="J88" s="50">
        <v>431.41899999999998</v>
      </c>
      <c r="K88" s="48">
        <v>486.40899999999999</v>
      </c>
    </row>
    <row r="89" spans="1:11" s="9" customFormat="1" x14ac:dyDescent="0.25">
      <c r="A89" s="100"/>
      <c r="B89" s="43" t="s">
        <v>146</v>
      </c>
      <c r="C89" s="50">
        <v>59.511000000000003</v>
      </c>
      <c r="D89" s="43"/>
      <c r="E89" s="92"/>
      <c r="F89" s="95"/>
      <c r="G89" s="43"/>
      <c r="H89" s="43"/>
      <c r="I89" s="43"/>
      <c r="J89" s="50">
        <v>363.57900000000001</v>
      </c>
      <c r="K89" s="48">
        <v>423.09</v>
      </c>
    </row>
    <row r="90" spans="1:11" s="9" customFormat="1" x14ac:dyDescent="0.25">
      <c r="A90" s="100"/>
      <c r="B90" s="43" t="s">
        <v>114</v>
      </c>
      <c r="C90" s="43"/>
      <c r="D90" s="43"/>
      <c r="E90" s="92"/>
      <c r="F90" s="95"/>
      <c r="G90" s="43"/>
      <c r="H90" s="43"/>
      <c r="I90" s="50">
        <v>408.61200000000002</v>
      </c>
      <c r="J90" s="43"/>
      <c r="K90" s="48">
        <v>408.61200000000002</v>
      </c>
    </row>
    <row r="91" spans="1:11" s="9" customFormat="1" x14ac:dyDescent="0.25">
      <c r="A91" s="100"/>
      <c r="B91" s="43" t="s">
        <v>142</v>
      </c>
      <c r="C91" s="50">
        <v>83.569000000000003</v>
      </c>
      <c r="D91" s="43"/>
      <c r="E91" s="92"/>
      <c r="F91" s="95"/>
      <c r="G91" s="43"/>
      <c r="H91" s="43"/>
      <c r="I91" s="43"/>
      <c r="J91" s="50">
        <v>316.971</v>
      </c>
      <c r="K91" s="48">
        <v>400.54</v>
      </c>
    </row>
    <row r="92" spans="1:11" s="9" customFormat="1" x14ac:dyDescent="0.25">
      <c r="A92" s="100"/>
      <c r="B92" s="43" t="s">
        <v>150</v>
      </c>
      <c r="C92" s="50">
        <v>7.3646729999999998</v>
      </c>
      <c r="D92" s="43"/>
      <c r="E92" s="92"/>
      <c r="F92" s="95"/>
      <c r="G92" s="43"/>
      <c r="H92" s="43"/>
      <c r="I92" s="43"/>
      <c r="J92" s="50">
        <v>198.882915</v>
      </c>
      <c r="K92" s="48">
        <v>206.24758800000001</v>
      </c>
    </row>
    <row r="93" spans="1:11" s="9" customFormat="1" x14ac:dyDescent="0.25">
      <c r="A93" s="100"/>
      <c r="B93" s="43" t="s">
        <v>149</v>
      </c>
      <c r="C93" s="50">
        <v>12.750999999999999</v>
      </c>
      <c r="D93" s="43"/>
      <c r="E93" s="92"/>
      <c r="F93" s="95"/>
      <c r="G93" s="43"/>
      <c r="H93" s="43"/>
      <c r="I93" s="43"/>
      <c r="J93" s="50">
        <v>129.86699999999999</v>
      </c>
      <c r="K93" s="48">
        <v>142.61799999999999</v>
      </c>
    </row>
    <row r="94" spans="1:11" s="9" customFormat="1" x14ac:dyDescent="0.25">
      <c r="A94" s="100"/>
      <c r="B94" s="43" t="s">
        <v>122</v>
      </c>
      <c r="C94" s="43"/>
      <c r="D94" s="43"/>
      <c r="E94" s="92"/>
      <c r="F94" s="95"/>
      <c r="G94" s="43"/>
      <c r="H94" s="43"/>
      <c r="I94" s="43"/>
      <c r="J94" s="50">
        <v>108</v>
      </c>
      <c r="K94" s="48">
        <v>108</v>
      </c>
    </row>
    <row r="95" spans="1:11" s="9" customFormat="1" ht="30" x14ac:dyDescent="0.25">
      <c r="A95" s="100"/>
      <c r="B95" s="43" t="s">
        <v>160</v>
      </c>
      <c r="C95" s="50">
        <v>11.505034999999999</v>
      </c>
      <c r="D95" s="43"/>
      <c r="E95" s="92"/>
      <c r="F95" s="95"/>
      <c r="G95" s="43"/>
      <c r="H95" s="43"/>
      <c r="I95" s="43"/>
      <c r="J95" s="50">
        <v>90.147436999999996</v>
      </c>
      <c r="K95" s="48">
        <v>101.652472</v>
      </c>
    </row>
    <row r="96" spans="1:11" s="9" customFormat="1" x14ac:dyDescent="0.25">
      <c r="A96" s="100"/>
      <c r="B96" s="43" t="s">
        <v>158</v>
      </c>
      <c r="C96" s="50">
        <v>9.9432080000000003</v>
      </c>
      <c r="D96" s="43"/>
      <c r="E96" s="92"/>
      <c r="F96" s="95"/>
      <c r="G96" s="43"/>
      <c r="H96" s="43"/>
      <c r="I96" s="43"/>
      <c r="J96" s="50">
        <v>82.512158999999997</v>
      </c>
      <c r="K96" s="48">
        <v>92.455366999999995</v>
      </c>
    </row>
    <row r="97" spans="1:11" s="9" customFormat="1" x14ac:dyDescent="0.25">
      <c r="A97" s="100"/>
      <c r="B97" s="43" t="s">
        <v>155</v>
      </c>
      <c r="C97" s="50">
        <v>3.7149999999999999</v>
      </c>
      <c r="D97" s="43"/>
      <c r="E97" s="92"/>
      <c r="F97" s="95"/>
      <c r="G97" s="43"/>
      <c r="H97" s="43"/>
      <c r="I97" s="43"/>
      <c r="J97" s="50">
        <v>49.204000000000001</v>
      </c>
      <c r="K97" s="48">
        <v>52.918999999999997</v>
      </c>
    </row>
    <row r="98" spans="1:11" s="9" customFormat="1" x14ac:dyDescent="0.25">
      <c r="A98" s="100"/>
      <c r="B98" s="43" t="s">
        <v>151</v>
      </c>
      <c r="C98" s="50">
        <v>2.9980000000000002</v>
      </c>
      <c r="D98" s="43"/>
      <c r="E98" s="92"/>
      <c r="F98" s="95"/>
      <c r="G98" s="43"/>
      <c r="H98" s="43"/>
      <c r="I98" s="43"/>
      <c r="J98" s="50">
        <v>47.326999999999998</v>
      </c>
      <c r="K98" s="48">
        <v>50.325000000000003</v>
      </c>
    </row>
    <row r="99" spans="1:11" s="9" customFormat="1" x14ac:dyDescent="0.25">
      <c r="A99" s="100"/>
      <c r="B99" s="43" t="s">
        <v>148</v>
      </c>
      <c r="C99" s="50">
        <v>1.500723</v>
      </c>
      <c r="D99" s="43"/>
      <c r="E99" s="92"/>
      <c r="F99" s="95"/>
      <c r="G99" s="43"/>
      <c r="H99" s="43"/>
      <c r="I99" s="43"/>
      <c r="J99" s="50">
        <v>44.334415999999997</v>
      </c>
      <c r="K99" s="48">
        <v>45.835138999999998</v>
      </c>
    </row>
    <row r="100" spans="1:11" s="9" customFormat="1" x14ac:dyDescent="0.25">
      <c r="A100" s="100"/>
      <c r="B100" s="43" t="s">
        <v>121</v>
      </c>
      <c r="C100" s="50">
        <v>10.270716</v>
      </c>
      <c r="D100" s="43"/>
      <c r="E100" s="92"/>
      <c r="F100" s="95"/>
      <c r="G100" s="43"/>
      <c r="H100" s="43"/>
      <c r="I100" s="43"/>
      <c r="J100" s="50">
        <v>14.717739999999999</v>
      </c>
      <c r="K100" s="48">
        <v>24.988455999999999</v>
      </c>
    </row>
    <row r="101" spans="1:11" s="9" customFormat="1" x14ac:dyDescent="0.25">
      <c r="A101" s="93"/>
      <c r="B101" s="46" t="s">
        <v>200</v>
      </c>
      <c r="C101" s="48">
        <v>949.09710099999995</v>
      </c>
      <c r="D101" s="46"/>
      <c r="E101" s="117"/>
      <c r="F101" s="95"/>
      <c r="G101" s="48">
        <v>312.74</v>
      </c>
      <c r="H101" s="46"/>
      <c r="I101" s="48">
        <v>408.61200000000002</v>
      </c>
      <c r="J101" s="48">
        <v>9093.0872299999992</v>
      </c>
      <c r="K101" s="48">
        <v>10763.536330999999</v>
      </c>
    </row>
    <row r="102" spans="1:11" s="9" customFormat="1" x14ac:dyDescent="0.25">
      <c r="A102" s="92" t="s">
        <v>277</v>
      </c>
      <c r="B102" s="43" t="s">
        <v>115</v>
      </c>
      <c r="C102" s="50">
        <v>890.88191099999995</v>
      </c>
      <c r="D102" s="43"/>
      <c r="E102" s="92"/>
      <c r="F102" s="95"/>
      <c r="G102" s="43"/>
      <c r="H102" s="43"/>
      <c r="I102" s="43"/>
      <c r="J102" s="50">
        <v>4193.5951420000001</v>
      </c>
      <c r="K102" s="48">
        <v>5084.4770529999996</v>
      </c>
    </row>
    <row r="103" spans="1:11" s="9" customFormat="1" x14ac:dyDescent="0.25">
      <c r="A103" s="100"/>
      <c r="B103" s="43" t="s">
        <v>111</v>
      </c>
      <c r="C103" s="50">
        <v>612.77884100000006</v>
      </c>
      <c r="D103" s="43"/>
      <c r="E103" s="92"/>
      <c r="F103" s="95"/>
      <c r="G103" s="43"/>
      <c r="H103" s="43"/>
      <c r="I103" s="43"/>
      <c r="J103" s="50">
        <v>2857.070052</v>
      </c>
      <c r="K103" s="48">
        <v>3469.8488929999999</v>
      </c>
    </row>
    <row r="104" spans="1:11" s="9" customFormat="1" x14ac:dyDescent="0.25">
      <c r="A104" s="100"/>
      <c r="B104" s="43" t="s">
        <v>141</v>
      </c>
      <c r="C104" s="50">
        <v>356.78288700000002</v>
      </c>
      <c r="D104" s="43"/>
      <c r="E104" s="92"/>
      <c r="F104" s="95"/>
      <c r="G104" s="43"/>
      <c r="H104" s="43"/>
      <c r="I104" s="43"/>
      <c r="J104" s="50">
        <v>1174.8323789999999</v>
      </c>
      <c r="K104" s="48">
        <v>1531.615266</v>
      </c>
    </row>
    <row r="105" spans="1:11" s="9" customFormat="1" ht="30" x14ac:dyDescent="0.25">
      <c r="A105" s="100"/>
      <c r="B105" s="43" t="s">
        <v>145</v>
      </c>
      <c r="C105" s="50">
        <v>47.121381</v>
      </c>
      <c r="D105" s="43"/>
      <c r="E105" s="92"/>
      <c r="F105" s="95"/>
      <c r="G105" s="50">
        <v>0</v>
      </c>
      <c r="H105" s="43"/>
      <c r="I105" s="43"/>
      <c r="J105" s="50">
        <v>1188.319428</v>
      </c>
      <c r="K105" s="48">
        <v>1235.4408089999999</v>
      </c>
    </row>
    <row r="106" spans="1:11" s="9" customFormat="1" x14ac:dyDescent="0.25">
      <c r="A106" s="100"/>
      <c r="B106" s="43" t="s">
        <v>142</v>
      </c>
      <c r="C106" s="50">
        <v>267.81299999999999</v>
      </c>
      <c r="D106" s="43"/>
      <c r="E106" s="92"/>
      <c r="F106" s="95"/>
      <c r="G106" s="43"/>
      <c r="H106" s="43"/>
      <c r="I106" s="43"/>
      <c r="J106" s="50">
        <v>856.06600000000003</v>
      </c>
      <c r="K106" s="48">
        <v>1123.8789999999999</v>
      </c>
    </row>
    <row r="107" spans="1:11" s="9" customFormat="1" x14ac:dyDescent="0.25">
      <c r="A107" s="100"/>
      <c r="B107" s="43" t="s">
        <v>143</v>
      </c>
      <c r="C107" s="50">
        <v>67.321881000000005</v>
      </c>
      <c r="D107" s="43"/>
      <c r="E107" s="92"/>
      <c r="F107" s="95"/>
      <c r="G107" s="43"/>
      <c r="H107" s="43"/>
      <c r="I107" s="43"/>
      <c r="J107" s="50">
        <v>942.37873100000002</v>
      </c>
      <c r="K107" s="48">
        <v>1009.700612</v>
      </c>
    </row>
    <row r="108" spans="1:11" s="9" customFormat="1" x14ac:dyDescent="0.25">
      <c r="A108" s="100"/>
      <c r="B108" s="43" t="s">
        <v>159</v>
      </c>
      <c r="C108" s="50">
        <v>28.747</v>
      </c>
      <c r="D108" s="43"/>
      <c r="E108" s="92"/>
      <c r="F108" s="95"/>
      <c r="G108" s="43"/>
      <c r="H108" s="43"/>
      <c r="I108" s="43"/>
      <c r="J108" s="50">
        <v>961.71600000000001</v>
      </c>
      <c r="K108" s="48">
        <v>990.46299999999997</v>
      </c>
    </row>
    <row r="109" spans="1:11" s="9" customFormat="1" x14ac:dyDescent="0.25">
      <c r="A109" s="100"/>
      <c r="B109" s="43" t="s">
        <v>149</v>
      </c>
      <c r="C109" s="50">
        <v>11.055999999999999</v>
      </c>
      <c r="D109" s="43"/>
      <c r="E109" s="92"/>
      <c r="F109" s="95"/>
      <c r="G109" s="43"/>
      <c r="H109" s="43"/>
      <c r="I109" s="43"/>
      <c r="J109" s="50">
        <v>757.24599999999998</v>
      </c>
      <c r="K109" s="48">
        <v>768.30200000000002</v>
      </c>
    </row>
    <row r="110" spans="1:11" s="9" customFormat="1" x14ac:dyDescent="0.25">
      <c r="A110" s="100"/>
      <c r="B110" s="43" t="s">
        <v>122</v>
      </c>
      <c r="C110" s="50">
        <v>23</v>
      </c>
      <c r="D110" s="43"/>
      <c r="E110" s="92"/>
      <c r="F110" s="95"/>
      <c r="G110" s="43"/>
      <c r="H110" s="43"/>
      <c r="I110" s="43"/>
      <c r="J110" s="50">
        <v>570</v>
      </c>
      <c r="K110" s="48">
        <v>593</v>
      </c>
    </row>
    <row r="111" spans="1:11" s="9" customFormat="1" x14ac:dyDescent="0.25">
      <c r="A111" s="100"/>
      <c r="B111" s="43" t="s">
        <v>146</v>
      </c>
      <c r="C111" s="50">
        <v>1.891</v>
      </c>
      <c r="D111" s="43"/>
      <c r="E111" s="92"/>
      <c r="F111" s="95"/>
      <c r="G111" s="43"/>
      <c r="H111" s="43"/>
      <c r="I111" s="43"/>
      <c r="J111" s="50">
        <v>393.66699999999997</v>
      </c>
      <c r="K111" s="48">
        <v>395.55799999999999</v>
      </c>
    </row>
    <row r="112" spans="1:11" s="9" customFormat="1" x14ac:dyDescent="0.25">
      <c r="A112" s="100"/>
      <c r="B112" s="43" t="s">
        <v>137</v>
      </c>
      <c r="C112" s="50">
        <v>1.4822169999999999</v>
      </c>
      <c r="D112" s="43"/>
      <c r="E112" s="92"/>
      <c r="F112" s="95"/>
      <c r="G112" s="43"/>
      <c r="H112" s="43"/>
      <c r="I112" s="43"/>
      <c r="J112" s="50">
        <v>308.32646599999998</v>
      </c>
      <c r="K112" s="48">
        <v>309.80868299999997</v>
      </c>
    </row>
    <row r="113" spans="1:11" s="9" customFormat="1" x14ac:dyDescent="0.25">
      <c r="A113" s="100"/>
      <c r="B113" s="43" t="s">
        <v>148</v>
      </c>
      <c r="C113" s="50">
        <v>2.2318690000000001</v>
      </c>
      <c r="D113" s="43"/>
      <c r="E113" s="92"/>
      <c r="F113" s="95"/>
      <c r="G113" s="43"/>
      <c r="H113" s="43"/>
      <c r="I113" s="43"/>
      <c r="J113" s="50">
        <v>295.14105699999999</v>
      </c>
      <c r="K113" s="48">
        <v>297.37292600000001</v>
      </c>
    </row>
    <row r="114" spans="1:11" s="9" customFormat="1" x14ac:dyDescent="0.25">
      <c r="A114" s="100"/>
      <c r="B114" s="43" t="s">
        <v>153</v>
      </c>
      <c r="C114" s="50">
        <v>11.594834000000001</v>
      </c>
      <c r="D114" s="43"/>
      <c r="E114" s="92"/>
      <c r="F114" s="95"/>
      <c r="G114" s="43"/>
      <c r="H114" s="43"/>
      <c r="I114" s="43"/>
      <c r="J114" s="50">
        <v>222.469662</v>
      </c>
      <c r="K114" s="48">
        <v>234.06449599999999</v>
      </c>
    </row>
    <row r="115" spans="1:11" s="9" customFormat="1" x14ac:dyDescent="0.25">
      <c r="A115" s="100"/>
      <c r="B115" s="43" t="s">
        <v>154</v>
      </c>
      <c r="C115" s="50">
        <v>7.0880000000000001</v>
      </c>
      <c r="D115" s="43"/>
      <c r="E115" s="92"/>
      <c r="F115" s="95"/>
      <c r="G115" s="43"/>
      <c r="H115" s="43"/>
      <c r="I115" s="43"/>
      <c r="J115" s="50">
        <v>211.655</v>
      </c>
      <c r="K115" s="48">
        <v>218.74299999999999</v>
      </c>
    </row>
    <row r="116" spans="1:11" s="9" customFormat="1" ht="30" x14ac:dyDescent="0.25">
      <c r="A116" s="100"/>
      <c r="B116" s="43" t="s">
        <v>157</v>
      </c>
      <c r="C116" s="43"/>
      <c r="D116" s="43"/>
      <c r="E116" s="92"/>
      <c r="F116" s="95"/>
      <c r="G116" s="43"/>
      <c r="H116" s="43"/>
      <c r="I116" s="43"/>
      <c r="J116" s="50">
        <v>215.98699999999999</v>
      </c>
      <c r="K116" s="48">
        <v>215.98699999999999</v>
      </c>
    </row>
    <row r="117" spans="1:11" s="9" customFormat="1" x14ac:dyDescent="0.25">
      <c r="A117" s="100"/>
      <c r="B117" s="43" t="s">
        <v>150</v>
      </c>
      <c r="C117" s="50">
        <v>15.151401</v>
      </c>
      <c r="D117" s="43"/>
      <c r="E117" s="92"/>
      <c r="F117" s="95"/>
      <c r="G117" s="43"/>
      <c r="H117" s="43"/>
      <c r="I117" s="43"/>
      <c r="J117" s="50">
        <v>138.53206499999999</v>
      </c>
      <c r="K117" s="48">
        <v>153.68346600000001</v>
      </c>
    </row>
    <row r="118" spans="1:11" s="9" customFormat="1" x14ac:dyDescent="0.25">
      <c r="A118" s="100"/>
      <c r="B118" s="43" t="s">
        <v>155</v>
      </c>
      <c r="C118" s="50">
        <v>22.689</v>
      </c>
      <c r="D118" s="43"/>
      <c r="E118" s="92"/>
      <c r="F118" s="95"/>
      <c r="G118" s="43"/>
      <c r="H118" s="43"/>
      <c r="I118" s="43"/>
      <c r="J118" s="50">
        <v>108.792</v>
      </c>
      <c r="K118" s="48">
        <v>131.48099999999999</v>
      </c>
    </row>
    <row r="119" spans="1:11" s="9" customFormat="1" x14ac:dyDescent="0.25">
      <c r="A119" s="100"/>
      <c r="B119" s="43" t="s">
        <v>166</v>
      </c>
      <c r="C119" s="50">
        <v>3.7626390000000001</v>
      </c>
      <c r="D119" s="43"/>
      <c r="E119" s="92"/>
      <c r="F119" s="95"/>
      <c r="G119" s="43"/>
      <c r="H119" s="43"/>
      <c r="I119" s="43"/>
      <c r="J119" s="50">
        <v>111.244651</v>
      </c>
      <c r="K119" s="48">
        <v>115.00729</v>
      </c>
    </row>
    <row r="120" spans="1:11" s="9" customFormat="1" ht="30" x14ac:dyDescent="0.25">
      <c r="A120" s="100"/>
      <c r="B120" s="43" t="s">
        <v>167</v>
      </c>
      <c r="C120" s="50">
        <v>1.478</v>
      </c>
      <c r="D120" s="43"/>
      <c r="E120" s="92"/>
      <c r="F120" s="95"/>
      <c r="G120" s="43"/>
      <c r="H120" s="43"/>
      <c r="I120" s="43"/>
      <c r="J120" s="50">
        <v>102.425</v>
      </c>
      <c r="K120" s="48">
        <v>103.90300000000001</v>
      </c>
    </row>
    <row r="121" spans="1:11" s="9" customFormat="1" x14ac:dyDescent="0.25">
      <c r="A121" s="100"/>
      <c r="B121" s="43" t="s">
        <v>147</v>
      </c>
      <c r="C121" s="50">
        <v>1.6459999999999999</v>
      </c>
      <c r="D121" s="43"/>
      <c r="E121" s="92"/>
      <c r="F121" s="95"/>
      <c r="G121" s="43"/>
      <c r="H121" s="43"/>
      <c r="I121" s="43"/>
      <c r="J121" s="50">
        <v>85.778000000000006</v>
      </c>
      <c r="K121" s="48">
        <v>87.424000000000007</v>
      </c>
    </row>
    <row r="122" spans="1:11" s="9" customFormat="1" x14ac:dyDescent="0.25">
      <c r="A122" s="100"/>
      <c r="B122" s="43" t="s">
        <v>158</v>
      </c>
      <c r="C122" s="50">
        <v>0</v>
      </c>
      <c r="D122" s="43"/>
      <c r="E122" s="92"/>
      <c r="F122" s="95"/>
      <c r="G122" s="43"/>
      <c r="H122" s="43"/>
      <c r="I122" s="43"/>
      <c r="J122" s="50">
        <v>75.601590000000002</v>
      </c>
      <c r="K122" s="48">
        <v>75.601590000000002</v>
      </c>
    </row>
    <row r="123" spans="1:11" s="9" customFormat="1" x14ac:dyDescent="0.25">
      <c r="A123" s="100"/>
      <c r="B123" s="43" t="s">
        <v>163</v>
      </c>
      <c r="C123" s="50">
        <v>10.647323999999999</v>
      </c>
      <c r="D123" s="43"/>
      <c r="E123" s="92"/>
      <c r="F123" s="95"/>
      <c r="G123" s="43"/>
      <c r="H123" s="43"/>
      <c r="I123" s="43"/>
      <c r="J123" s="50">
        <v>49.725690999999998</v>
      </c>
      <c r="K123" s="48">
        <v>60.373015000000002</v>
      </c>
    </row>
    <row r="124" spans="1:11" s="9" customFormat="1" x14ac:dyDescent="0.25">
      <c r="A124" s="100"/>
      <c r="B124" s="43" t="s">
        <v>121</v>
      </c>
      <c r="C124" s="50">
        <v>6.4024869999999998</v>
      </c>
      <c r="D124" s="43"/>
      <c r="E124" s="92"/>
      <c r="F124" s="95"/>
      <c r="G124" s="43"/>
      <c r="H124" s="43"/>
      <c r="I124" s="43"/>
      <c r="J124" s="50">
        <v>34.976889999999997</v>
      </c>
      <c r="K124" s="48">
        <v>41.379376999999998</v>
      </c>
    </row>
    <row r="125" spans="1:11" s="9" customFormat="1" ht="30" x14ac:dyDescent="0.25">
      <c r="A125" s="100"/>
      <c r="B125" s="43" t="s">
        <v>160</v>
      </c>
      <c r="C125" s="50">
        <v>5.2410750000000004</v>
      </c>
      <c r="D125" s="43"/>
      <c r="E125" s="92"/>
      <c r="F125" s="95"/>
      <c r="G125" s="43"/>
      <c r="H125" s="43"/>
      <c r="I125" s="43"/>
      <c r="J125" s="50">
        <v>25.562349999999999</v>
      </c>
      <c r="K125" s="48">
        <v>30.803425000000001</v>
      </c>
    </row>
    <row r="126" spans="1:11" s="9" customFormat="1" x14ac:dyDescent="0.25">
      <c r="A126" s="93"/>
      <c r="B126" s="46" t="s">
        <v>200</v>
      </c>
      <c r="C126" s="48">
        <v>2396.808747</v>
      </c>
      <c r="D126" s="46"/>
      <c r="E126" s="117"/>
      <c r="F126" s="95"/>
      <c r="G126" s="48">
        <v>0</v>
      </c>
      <c r="H126" s="46"/>
      <c r="I126" s="46"/>
      <c r="J126" s="48">
        <v>15881.108154</v>
      </c>
      <c r="K126" s="48">
        <v>18277.916901000001</v>
      </c>
    </row>
    <row r="127" spans="1:11" s="9" customFormat="1" x14ac:dyDescent="0.25">
      <c r="A127" s="92" t="s">
        <v>276</v>
      </c>
      <c r="B127" s="43" t="s">
        <v>111</v>
      </c>
      <c r="C127" s="50">
        <v>371.099828</v>
      </c>
      <c r="D127" s="43"/>
      <c r="E127" s="92"/>
      <c r="F127" s="95"/>
      <c r="G127" s="43"/>
      <c r="H127" s="43"/>
      <c r="I127" s="50">
        <v>0.99099999999999999</v>
      </c>
      <c r="J127" s="50">
        <v>3725.0409450000002</v>
      </c>
      <c r="K127" s="48">
        <v>4097.1317730000001</v>
      </c>
    </row>
    <row r="128" spans="1:11" s="9" customFormat="1" x14ac:dyDescent="0.25">
      <c r="A128" s="100"/>
      <c r="B128" s="43" t="s">
        <v>142</v>
      </c>
      <c r="C128" s="50">
        <v>204.45500000000001</v>
      </c>
      <c r="D128" s="43"/>
      <c r="E128" s="92"/>
      <c r="F128" s="95"/>
      <c r="G128" s="43"/>
      <c r="H128" s="43"/>
      <c r="I128" s="43"/>
      <c r="J128" s="50">
        <v>2175.2240000000002</v>
      </c>
      <c r="K128" s="48">
        <v>2379.6790000000001</v>
      </c>
    </row>
    <row r="129" spans="1:11" s="9" customFormat="1" x14ac:dyDescent="0.25">
      <c r="A129" s="100"/>
      <c r="B129" s="43" t="s">
        <v>148</v>
      </c>
      <c r="C129" s="50">
        <v>89.053089999999997</v>
      </c>
      <c r="D129" s="43"/>
      <c r="E129" s="92"/>
      <c r="F129" s="95"/>
      <c r="G129" s="43"/>
      <c r="H129" s="43"/>
      <c r="I129" s="43"/>
      <c r="J129" s="50">
        <v>1907.446154</v>
      </c>
      <c r="K129" s="48">
        <v>1996.4992440000001</v>
      </c>
    </row>
    <row r="130" spans="1:11" s="9" customFormat="1" x14ac:dyDescent="0.25">
      <c r="A130" s="100"/>
      <c r="B130" s="43" t="s">
        <v>115</v>
      </c>
      <c r="C130" s="50">
        <v>452.90834100000001</v>
      </c>
      <c r="D130" s="43"/>
      <c r="E130" s="92"/>
      <c r="F130" s="95"/>
      <c r="G130" s="43"/>
      <c r="H130" s="43"/>
      <c r="I130" s="43"/>
      <c r="J130" s="50">
        <v>1217.2146560000001</v>
      </c>
      <c r="K130" s="48">
        <v>1670.1229969999999</v>
      </c>
    </row>
    <row r="131" spans="1:11" s="9" customFormat="1" x14ac:dyDescent="0.25">
      <c r="A131" s="100"/>
      <c r="B131" s="43" t="s">
        <v>141</v>
      </c>
      <c r="C131" s="50">
        <v>373.44770999999997</v>
      </c>
      <c r="D131" s="43"/>
      <c r="E131" s="92"/>
      <c r="F131" s="95"/>
      <c r="G131" s="43"/>
      <c r="H131" s="43"/>
      <c r="I131" s="43"/>
      <c r="J131" s="50">
        <v>1006.7621339999999</v>
      </c>
      <c r="K131" s="48">
        <v>1380.209844</v>
      </c>
    </row>
    <row r="132" spans="1:11" s="9" customFormat="1" ht="30" x14ac:dyDescent="0.25">
      <c r="A132" s="100"/>
      <c r="B132" s="43" t="s">
        <v>160</v>
      </c>
      <c r="C132" s="50">
        <v>39.390385000000002</v>
      </c>
      <c r="D132" s="43"/>
      <c r="E132" s="92"/>
      <c r="F132" s="95"/>
      <c r="G132" s="43"/>
      <c r="H132" s="43"/>
      <c r="I132" s="43"/>
      <c r="J132" s="50">
        <v>1060.7489430000001</v>
      </c>
      <c r="K132" s="48">
        <v>1100.139328</v>
      </c>
    </row>
    <row r="133" spans="1:11" s="9" customFormat="1" x14ac:dyDescent="0.25">
      <c r="A133" s="100"/>
      <c r="B133" s="43" t="s">
        <v>143</v>
      </c>
      <c r="C133" s="50">
        <v>47.262428999999997</v>
      </c>
      <c r="D133" s="43"/>
      <c r="E133" s="92"/>
      <c r="F133" s="95"/>
      <c r="G133" s="43"/>
      <c r="H133" s="43"/>
      <c r="I133" s="43"/>
      <c r="J133" s="50">
        <v>687.362843</v>
      </c>
      <c r="K133" s="48">
        <v>734.625272</v>
      </c>
    </row>
    <row r="134" spans="1:11" s="9" customFormat="1" x14ac:dyDescent="0.25">
      <c r="A134" s="100"/>
      <c r="B134" s="43" t="s">
        <v>146</v>
      </c>
      <c r="C134" s="50">
        <v>30.407</v>
      </c>
      <c r="D134" s="43"/>
      <c r="E134" s="92"/>
      <c r="F134" s="95"/>
      <c r="G134" s="43"/>
      <c r="H134" s="43"/>
      <c r="I134" s="43"/>
      <c r="J134" s="50">
        <v>567.71100000000001</v>
      </c>
      <c r="K134" s="48">
        <v>598.11800000000005</v>
      </c>
    </row>
    <row r="135" spans="1:11" s="9" customFormat="1" x14ac:dyDescent="0.25">
      <c r="A135" s="100"/>
      <c r="B135" s="43" t="s">
        <v>147</v>
      </c>
      <c r="C135" s="50">
        <v>7.359</v>
      </c>
      <c r="D135" s="43"/>
      <c r="E135" s="92"/>
      <c r="F135" s="95"/>
      <c r="G135" s="43"/>
      <c r="H135" s="43"/>
      <c r="I135" s="43"/>
      <c r="J135" s="50">
        <v>513.28099999999995</v>
      </c>
      <c r="K135" s="48">
        <v>520.64</v>
      </c>
    </row>
    <row r="136" spans="1:11" s="9" customFormat="1" x14ac:dyDescent="0.25">
      <c r="A136" s="100"/>
      <c r="B136" s="43" t="s">
        <v>113</v>
      </c>
      <c r="C136" s="50">
        <v>4.9859999999999998</v>
      </c>
      <c r="D136" s="43"/>
      <c r="E136" s="92"/>
      <c r="F136" s="95"/>
      <c r="G136" s="43"/>
      <c r="H136" s="43"/>
      <c r="I136" s="43"/>
      <c r="J136" s="50">
        <v>345.16800000000001</v>
      </c>
      <c r="K136" s="48">
        <v>350.154</v>
      </c>
    </row>
    <row r="137" spans="1:11" s="9" customFormat="1" x14ac:dyDescent="0.25">
      <c r="A137" s="100"/>
      <c r="B137" s="43" t="s">
        <v>156</v>
      </c>
      <c r="C137" s="50">
        <v>20.652999999999999</v>
      </c>
      <c r="D137" s="43"/>
      <c r="E137" s="92"/>
      <c r="F137" s="95"/>
      <c r="G137" s="43"/>
      <c r="H137" s="43"/>
      <c r="I137" s="43"/>
      <c r="J137" s="50">
        <v>174.286</v>
      </c>
      <c r="K137" s="48">
        <v>194.93899999999999</v>
      </c>
    </row>
    <row r="138" spans="1:11" s="9" customFormat="1" x14ac:dyDescent="0.25">
      <c r="A138" s="100"/>
      <c r="B138" s="43" t="s">
        <v>153</v>
      </c>
      <c r="C138" s="50">
        <v>9.2281410000000008</v>
      </c>
      <c r="D138" s="43"/>
      <c r="E138" s="92"/>
      <c r="F138" s="95"/>
      <c r="G138" s="43"/>
      <c r="H138" s="43"/>
      <c r="I138" s="43"/>
      <c r="J138" s="50">
        <v>160.01917599999999</v>
      </c>
      <c r="K138" s="48">
        <v>169.24731700000001</v>
      </c>
    </row>
    <row r="139" spans="1:11" s="9" customFormat="1" ht="30" x14ac:dyDescent="0.25">
      <c r="A139" s="100"/>
      <c r="B139" s="43" t="s">
        <v>145</v>
      </c>
      <c r="C139" s="50">
        <v>2.257209</v>
      </c>
      <c r="D139" s="43"/>
      <c r="E139" s="92"/>
      <c r="F139" s="95"/>
      <c r="G139" s="50">
        <v>0</v>
      </c>
      <c r="H139" s="43"/>
      <c r="I139" s="43"/>
      <c r="J139" s="50">
        <v>152.899574</v>
      </c>
      <c r="K139" s="48">
        <v>155.15678299999999</v>
      </c>
    </row>
    <row r="140" spans="1:11" s="9" customFormat="1" x14ac:dyDescent="0.25">
      <c r="A140" s="100"/>
      <c r="B140" s="43" t="s">
        <v>155</v>
      </c>
      <c r="C140" s="50">
        <v>21.536000000000001</v>
      </c>
      <c r="D140" s="43"/>
      <c r="E140" s="92"/>
      <c r="F140" s="95"/>
      <c r="G140" s="43"/>
      <c r="H140" s="43"/>
      <c r="I140" s="43"/>
      <c r="J140" s="50">
        <v>112.518</v>
      </c>
      <c r="K140" s="48">
        <v>134.054</v>
      </c>
    </row>
    <row r="141" spans="1:11" s="9" customFormat="1" x14ac:dyDescent="0.25">
      <c r="A141" s="100"/>
      <c r="B141" s="43" t="s">
        <v>158</v>
      </c>
      <c r="C141" s="50">
        <v>5.7324380000000001</v>
      </c>
      <c r="D141" s="43"/>
      <c r="E141" s="92"/>
      <c r="F141" s="95"/>
      <c r="G141" s="43"/>
      <c r="H141" s="43"/>
      <c r="I141" s="43"/>
      <c r="J141" s="50">
        <v>121.436877</v>
      </c>
      <c r="K141" s="48">
        <v>127.169315</v>
      </c>
    </row>
    <row r="142" spans="1:11" s="9" customFormat="1" x14ac:dyDescent="0.25">
      <c r="A142" s="100"/>
      <c r="B142" s="43" t="s">
        <v>154</v>
      </c>
      <c r="C142" s="50">
        <v>2.2509999999999999</v>
      </c>
      <c r="D142" s="43"/>
      <c r="E142" s="92"/>
      <c r="F142" s="95"/>
      <c r="G142" s="43"/>
      <c r="H142" s="43"/>
      <c r="I142" s="43"/>
      <c r="J142" s="50">
        <v>120.593</v>
      </c>
      <c r="K142" s="48">
        <v>122.84399999999999</v>
      </c>
    </row>
    <row r="143" spans="1:11" s="9" customFormat="1" x14ac:dyDescent="0.25">
      <c r="A143" s="100"/>
      <c r="B143" s="43" t="s">
        <v>114</v>
      </c>
      <c r="C143" s="43"/>
      <c r="D143" s="43"/>
      <c r="E143" s="92"/>
      <c r="F143" s="95"/>
      <c r="G143" s="43"/>
      <c r="H143" s="43"/>
      <c r="I143" s="50">
        <v>102.506</v>
      </c>
      <c r="J143" s="43"/>
      <c r="K143" s="48">
        <v>102.506</v>
      </c>
    </row>
    <row r="144" spans="1:11" s="9" customFormat="1" x14ac:dyDescent="0.25">
      <c r="A144" s="100"/>
      <c r="B144" s="43" t="s">
        <v>137</v>
      </c>
      <c r="C144" s="43"/>
      <c r="D144" s="43"/>
      <c r="E144" s="92"/>
      <c r="F144" s="95"/>
      <c r="G144" s="43"/>
      <c r="H144" s="43"/>
      <c r="I144" s="43"/>
      <c r="J144" s="50">
        <v>67.591260000000005</v>
      </c>
      <c r="K144" s="48">
        <v>67.591260000000005</v>
      </c>
    </row>
    <row r="145" spans="1:11" s="9" customFormat="1" x14ac:dyDescent="0.25">
      <c r="A145" s="100"/>
      <c r="B145" s="43" t="s">
        <v>122</v>
      </c>
      <c r="C145" s="50">
        <v>3</v>
      </c>
      <c r="D145" s="43"/>
      <c r="E145" s="92"/>
      <c r="F145" s="95"/>
      <c r="G145" s="43"/>
      <c r="H145" s="43"/>
      <c r="I145" s="43"/>
      <c r="J145" s="50">
        <v>57</v>
      </c>
      <c r="K145" s="48">
        <v>60</v>
      </c>
    </row>
    <row r="146" spans="1:11" s="9" customFormat="1" x14ac:dyDescent="0.25">
      <c r="A146" s="100"/>
      <c r="B146" s="43" t="s">
        <v>149</v>
      </c>
      <c r="C146" s="50">
        <v>9.4120000000000008</v>
      </c>
      <c r="D146" s="43"/>
      <c r="E146" s="92"/>
      <c r="F146" s="95"/>
      <c r="G146" s="43"/>
      <c r="H146" s="43"/>
      <c r="I146" s="43"/>
      <c r="J146" s="50">
        <v>35.069000000000003</v>
      </c>
      <c r="K146" s="48">
        <v>44.481000000000002</v>
      </c>
    </row>
    <row r="147" spans="1:11" s="9" customFormat="1" x14ac:dyDescent="0.25">
      <c r="A147" s="100"/>
      <c r="B147" s="43" t="s">
        <v>164</v>
      </c>
      <c r="C147" s="50">
        <v>2.2210000000000001</v>
      </c>
      <c r="D147" s="43"/>
      <c r="E147" s="92"/>
      <c r="F147" s="95"/>
      <c r="G147" s="43"/>
      <c r="H147" s="43"/>
      <c r="I147" s="43"/>
      <c r="J147" s="50">
        <v>18.571000000000002</v>
      </c>
      <c r="K147" s="48">
        <v>20.792000000000002</v>
      </c>
    </row>
    <row r="148" spans="1:11" s="9" customFormat="1" x14ac:dyDescent="0.25">
      <c r="A148" s="100"/>
      <c r="B148" s="43" t="s">
        <v>163</v>
      </c>
      <c r="C148" s="50">
        <v>1.485722</v>
      </c>
      <c r="D148" s="43"/>
      <c r="E148" s="92"/>
      <c r="F148" s="95"/>
      <c r="G148" s="43"/>
      <c r="H148" s="43"/>
      <c r="I148" s="43"/>
      <c r="J148" s="50">
        <v>16.613586000000002</v>
      </c>
      <c r="K148" s="48">
        <v>18.099308000000001</v>
      </c>
    </row>
    <row r="149" spans="1:11" s="9" customFormat="1" x14ac:dyDescent="0.25">
      <c r="A149" s="93"/>
      <c r="B149" s="46" t="s">
        <v>200</v>
      </c>
      <c r="C149" s="48">
        <v>1698.145293</v>
      </c>
      <c r="D149" s="46"/>
      <c r="E149" s="117"/>
      <c r="F149" s="95"/>
      <c r="G149" s="48">
        <v>0</v>
      </c>
      <c r="H149" s="46"/>
      <c r="I149" s="48">
        <v>103.497</v>
      </c>
      <c r="J149" s="48">
        <v>14242.557148</v>
      </c>
      <c r="K149" s="48">
        <v>16044.199441000001</v>
      </c>
    </row>
    <row r="150" spans="1:11" s="9" customFormat="1" x14ac:dyDescent="0.25">
      <c r="A150" s="92" t="s">
        <v>275</v>
      </c>
      <c r="B150" s="43" t="s">
        <v>111</v>
      </c>
      <c r="C150" s="50">
        <v>10498.809977999999</v>
      </c>
      <c r="D150" s="43"/>
      <c r="E150" s="92"/>
      <c r="F150" s="95"/>
      <c r="G150" s="50">
        <v>6.1</v>
      </c>
      <c r="H150" s="43"/>
      <c r="I150" s="50">
        <v>1533.8009999999999</v>
      </c>
      <c r="J150" s="50">
        <v>42959.968577</v>
      </c>
      <c r="K150" s="48">
        <v>54998.679555000002</v>
      </c>
    </row>
    <row r="151" spans="1:11" s="9" customFormat="1" x14ac:dyDescent="0.25">
      <c r="A151" s="100"/>
      <c r="B151" s="43" t="s">
        <v>115</v>
      </c>
      <c r="C151" s="50">
        <v>13994.7359</v>
      </c>
      <c r="D151" s="43"/>
      <c r="E151" s="92"/>
      <c r="F151" s="95"/>
      <c r="G151" s="50">
        <v>29.04</v>
      </c>
      <c r="H151" s="43"/>
      <c r="I151" s="43"/>
      <c r="J151" s="50">
        <v>33168.842066999998</v>
      </c>
      <c r="K151" s="48">
        <v>47192.617966999998</v>
      </c>
    </row>
    <row r="152" spans="1:11" s="9" customFormat="1" x14ac:dyDescent="0.25">
      <c r="A152" s="100"/>
      <c r="B152" s="43" t="s">
        <v>141</v>
      </c>
      <c r="C152" s="50">
        <v>14555.259891</v>
      </c>
      <c r="D152" s="43"/>
      <c r="E152" s="92"/>
      <c r="F152" s="95"/>
      <c r="G152" s="43"/>
      <c r="H152" s="43"/>
      <c r="I152" s="43"/>
      <c r="J152" s="50">
        <v>27314.143304000001</v>
      </c>
      <c r="K152" s="48">
        <v>41869.403194999999</v>
      </c>
    </row>
    <row r="153" spans="1:11" s="9" customFormat="1" x14ac:dyDescent="0.25">
      <c r="A153" s="100"/>
      <c r="B153" s="43" t="s">
        <v>176</v>
      </c>
      <c r="C153" s="43"/>
      <c r="D153" s="43"/>
      <c r="E153" s="118">
        <v>10580.245000000001</v>
      </c>
      <c r="F153" s="95"/>
      <c r="G153" s="50">
        <v>5258.42</v>
      </c>
      <c r="H153" s="43"/>
      <c r="I153" s="50">
        <v>21686.876</v>
      </c>
      <c r="J153" s="43"/>
      <c r="K153" s="48">
        <v>37525.540999999997</v>
      </c>
    </row>
    <row r="154" spans="1:11" s="9" customFormat="1" x14ac:dyDescent="0.25">
      <c r="A154" s="100"/>
      <c r="B154" s="43" t="s">
        <v>143</v>
      </c>
      <c r="C154" s="50">
        <v>2438.1766259999999</v>
      </c>
      <c r="D154" s="43"/>
      <c r="E154" s="92"/>
      <c r="F154" s="95"/>
      <c r="G154" s="43"/>
      <c r="H154" s="43"/>
      <c r="I154" s="43"/>
      <c r="J154" s="50">
        <v>11745.544559</v>
      </c>
      <c r="K154" s="48">
        <v>14183.721185</v>
      </c>
    </row>
    <row r="155" spans="1:11" s="9" customFormat="1" x14ac:dyDescent="0.25">
      <c r="A155" s="100"/>
      <c r="B155" s="43" t="s">
        <v>142</v>
      </c>
      <c r="C155" s="50">
        <v>3297.5230000000001</v>
      </c>
      <c r="D155" s="43"/>
      <c r="E155" s="92"/>
      <c r="F155" s="95"/>
      <c r="G155" s="43"/>
      <c r="H155" s="43"/>
      <c r="I155" s="43"/>
      <c r="J155" s="50">
        <v>6877.5730000000003</v>
      </c>
      <c r="K155" s="48">
        <v>10175.096</v>
      </c>
    </row>
    <row r="156" spans="1:11" s="9" customFormat="1" x14ac:dyDescent="0.25">
      <c r="A156" s="100"/>
      <c r="B156" s="43" t="s">
        <v>114</v>
      </c>
      <c r="C156" s="43"/>
      <c r="D156" s="43"/>
      <c r="E156" s="92"/>
      <c r="F156" s="95"/>
      <c r="G156" s="43"/>
      <c r="H156" s="43"/>
      <c r="I156" s="50">
        <v>6251.0339999999997</v>
      </c>
      <c r="J156" s="43"/>
      <c r="K156" s="48">
        <v>6251.0339999999997</v>
      </c>
    </row>
    <row r="157" spans="1:11" s="9" customFormat="1" ht="30" x14ac:dyDescent="0.25">
      <c r="A157" s="100"/>
      <c r="B157" s="43" t="s">
        <v>145</v>
      </c>
      <c r="C157" s="50">
        <v>380.45056499999998</v>
      </c>
      <c r="D157" s="43"/>
      <c r="E157" s="92"/>
      <c r="F157" s="95"/>
      <c r="G157" s="50">
        <v>27</v>
      </c>
      <c r="H157" s="43"/>
      <c r="I157" s="43"/>
      <c r="J157" s="50">
        <v>4829.385792</v>
      </c>
      <c r="K157" s="48">
        <v>5236.8363570000001</v>
      </c>
    </row>
    <row r="158" spans="1:11" s="9" customFormat="1" x14ac:dyDescent="0.25">
      <c r="A158" s="100"/>
      <c r="B158" s="43" t="s">
        <v>122</v>
      </c>
      <c r="C158" s="50">
        <v>519</v>
      </c>
      <c r="D158" s="43"/>
      <c r="E158" s="92"/>
      <c r="F158" s="95"/>
      <c r="G158" s="43"/>
      <c r="H158" s="43"/>
      <c r="I158" s="43"/>
      <c r="J158" s="50">
        <v>4265</v>
      </c>
      <c r="K158" s="48">
        <v>4784</v>
      </c>
    </row>
    <row r="159" spans="1:11" s="9" customFormat="1" x14ac:dyDescent="0.25">
      <c r="A159" s="100"/>
      <c r="B159" s="43" t="s">
        <v>147</v>
      </c>
      <c r="C159" s="50">
        <v>338.40100000000001</v>
      </c>
      <c r="D159" s="43"/>
      <c r="E159" s="92"/>
      <c r="F159" s="95"/>
      <c r="G159" s="43"/>
      <c r="H159" s="43"/>
      <c r="I159" s="43"/>
      <c r="J159" s="50">
        <v>3406.8850000000002</v>
      </c>
      <c r="K159" s="48">
        <v>3745.2860000000001</v>
      </c>
    </row>
    <row r="160" spans="1:11" s="9" customFormat="1" x14ac:dyDescent="0.25">
      <c r="A160" s="100"/>
      <c r="B160" s="43" t="s">
        <v>146</v>
      </c>
      <c r="C160" s="50">
        <v>221.238</v>
      </c>
      <c r="D160" s="43"/>
      <c r="E160" s="92"/>
      <c r="F160" s="95"/>
      <c r="G160" s="43"/>
      <c r="H160" s="43"/>
      <c r="I160" s="43"/>
      <c r="J160" s="50">
        <v>2712.5724</v>
      </c>
      <c r="K160" s="48">
        <v>2933.8103999999998</v>
      </c>
    </row>
    <row r="161" spans="1:11" s="9" customFormat="1" x14ac:dyDescent="0.25">
      <c r="A161" s="100"/>
      <c r="B161" s="43" t="s">
        <v>149</v>
      </c>
      <c r="C161" s="50">
        <v>425.411</v>
      </c>
      <c r="D161" s="43"/>
      <c r="E161" s="92"/>
      <c r="F161" s="95"/>
      <c r="G161" s="43"/>
      <c r="H161" s="43"/>
      <c r="I161" s="43"/>
      <c r="J161" s="50">
        <v>2228.335</v>
      </c>
      <c r="K161" s="48">
        <v>2653.7460000000001</v>
      </c>
    </row>
    <row r="162" spans="1:11" s="9" customFormat="1" x14ac:dyDescent="0.25">
      <c r="A162" s="100"/>
      <c r="B162" s="43" t="s">
        <v>153</v>
      </c>
      <c r="C162" s="50">
        <v>125.064801</v>
      </c>
      <c r="D162" s="43"/>
      <c r="E162" s="92"/>
      <c r="F162" s="95"/>
      <c r="G162" s="43"/>
      <c r="H162" s="43"/>
      <c r="I162" s="43"/>
      <c r="J162" s="50">
        <v>1767.0199889999999</v>
      </c>
      <c r="K162" s="48">
        <v>1892.0847900000001</v>
      </c>
    </row>
    <row r="163" spans="1:11" s="9" customFormat="1" x14ac:dyDescent="0.25">
      <c r="A163" s="100"/>
      <c r="B163" s="43" t="s">
        <v>113</v>
      </c>
      <c r="C163" s="50">
        <v>2.9670000000000001</v>
      </c>
      <c r="D163" s="43"/>
      <c r="E163" s="92"/>
      <c r="F163" s="95"/>
      <c r="G163" s="43"/>
      <c r="H163" s="43"/>
      <c r="I163" s="50">
        <v>96.500561000000005</v>
      </c>
      <c r="J163" s="50">
        <v>1535.8009999999999</v>
      </c>
      <c r="K163" s="48">
        <v>1635.2685610000001</v>
      </c>
    </row>
    <row r="164" spans="1:11" s="9" customFormat="1" x14ac:dyDescent="0.25">
      <c r="A164" s="100"/>
      <c r="B164" s="43" t="s">
        <v>148</v>
      </c>
      <c r="C164" s="50">
        <v>148.85165900000001</v>
      </c>
      <c r="D164" s="43"/>
      <c r="E164" s="92"/>
      <c r="F164" s="95"/>
      <c r="G164" s="43"/>
      <c r="H164" s="43"/>
      <c r="I164" s="43"/>
      <c r="J164" s="50">
        <v>1403.431349</v>
      </c>
      <c r="K164" s="48">
        <v>1552.2830080000001</v>
      </c>
    </row>
    <row r="165" spans="1:11" s="9" customFormat="1" x14ac:dyDescent="0.25">
      <c r="A165" s="100"/>
      <c r="B165" s="43" t="s">
        <v>154</v>
      </c>
      <c r="C165" s="50">
        <v>46.774999999999999</v>
      </c>
      <c r="D165" s="43"/>
      <c r="E165" s="92"/>
      <c r="F165" s="95"/>
      <c r="G165" s="43"/>
      <c r="H165" s="43"/>
      <c r="I165" s="43"/>
      <c r="J165" s="50">
        <v>1192.32</v>
      </c>
      <c r="K165" s="48">
        <v>1239.095</v>
      </c>
    </row>
    <row r="166" spans="1:11" s="9" customFormat="1" x14ac:dyDescent="0.25">
      <c r="A166" s="100"/>
      <c r="B166" s="43" t="s">
        <v>155</v>
      </c>
      <c r="C166" s="50">
        <v>22.869</v>
      </c>
      <c r="D166" s="43"/>
      <c r="E166" s="92"/>
      <c r="F166" s="95"/>
      <c r="G166" s="43"/>
      <c r="H166" s="43"/>
      <c r="I166" s="43"/>
      <c r="J166" s="50">
        <v>620.029</v>
      </c>
      <c r="K166" s="48">
        <v>642.89800000000002</v>
      </c>
    </row>
    <row r="167" spans="1:11" s="9" customFormat="1" ht="30" x14ac:dyDescent="0.25">
      <c r="A167" s="100"/>
      <c r="B167" s="43" t="s">
        <v>157</v>
      </c>
      <c r="C167" s="50">
        <v>11.228999999999999</v>
      </c>
      <c r="D167" s="43"/>
      <c r="E167" s="92"/>
      <c r="F167" s="95"/>
      <c r="G167" s="43"/>
      <c r="H167" s="43"/>
      <c r="I167" s="43"/>
      <c r="J167" s="50">
        <v>602.02099999999996</v>
      </c>
      <c r="K167" s="48">
        <v>613.25</v>
      </c>
    </row>
    <row r="168" spans="1:11" s="9" customFormat="1" x14ac:dyDescent="0.25">
      <c r="A168" s="100"/>
      <c r="B168" s="43" t="s">
        <v>121</v>
      </c>
      <c r="C168" s="50">
        <v>34.460698999999998</v>
      </c>
      <c r="D168" s="43"/>
      <c r="E168" s="92"/>
      <c r="F168" s="95"/>
      <c r="G168" s="43"/>
      <c r="H168" s="43"/>
      <c r="I168" s="43"/>
      <c r="J168" s="50">
        <v>426.061015</v>
      </c>
      <c r="K168" s="48">
        <v>460.52171399999997</v>
      </c>
    </row>
    <row r="169" spans="1:11" s="9" customFormat="1" x14ac:dyDescent="0.25">
      <c r="A169" s="100"/>
      <c r="B169" s="43" t="s">
        <v>159</v>
      </c>
      <c r="C169" s="50">
        <v>54.271000000000001</v>
      </c>
      <c r="D169" s="43"/>
      <c r="E169" s="92"/>
      <c r="F169" s="95"/>
      <c r="G169" s="43"/>
      <c r="H169" s="43"/>
      <c r="I169" s="43"/>
      <c r="J169" s="50">
        <v>369.06299999999999</v>
      </c>
      <c r="K169" s="48">
        <v>423.334</v>
      </c>
    </row>
    <row r="170" spans="1:11" s="9" customFormat="1" x14ac:dyDescent="0.25">
      <c r="A170" s="100"/>
      <c r="B170" s="43" t="s">
        <v>151</v>
      </c>
      <c r="C170" s="50">
        <v>11.135</v>
      </c>
      <c r="D170" s="43"/>
      <c r="E170" s="92"/>
      <c r="F170" s="95"/>
      <c r="G170" s="43"/>
      <c r="H170" s="43"/>
      <c r="I170" s="43"/>
      <c r="J170" s="50">
        <v>310.25799999999998</v>
      </c>
      <c r="K170" s="48">
        <v>321.39299999999997</v>
      </c>
    </row>
    <row r="171" spans="1:11" s="9" customFormat="1" ht="30" x14ac:dyDescent="0.25">
      <c r="A171" s="100"/>
      <c r="B171" s="43" t="s">
        <v>184</v>
      </c>
      <c r="C171" s="43"/>
      <c r="D171" s="43"/>
      <c r="E171" s="92"/>
      <c r="F171" s="95"/>
      <c r="G171" s="43"/>
      <c r="H171" s="43"/>
      <c r="I171" s="50">
        <v>147.81299999999999</v>
      </c>
      <c r="J171" s="43"/>
      <c r="K171" s="48">
        <v>147.81299999999999</v>
      </c>
    </row>
    <row r="172" spans="1:11" s="9" customFormat="1" x14ac:dyDescent="0.25">
      <c r="A172" s="100"/>
      <c r="B172" s="43" t="s">
        <v>156</v>
      </c>
      <c r="C172" s="50">
        <v>29.989000000000001</v>
      </c>
      <c r="D172" s="43"/>
      <c r="E172" s="92"/>
      <c r="F172" s="95"/>
      <c r="G172" s="43"/>
      <c r="H172" s="43"/>
      <c r="I172" s="43"/>
      <c r="J172" s="50">
        <v>93.009</v>
      </c>
      <c r="K172" s="48">
        <v>122.998</v>
      </c>
    </row>
    <row r="173" spans="1:11" s="9" customFormat="1" x14ac:dyDescent="0.25">
      <c r="A173" s="100"/>
      <c r="B173" s="43" t="s">
        <v>182</v>
      </c>
      <c r="C173" s="43"/>
      <c r="D173" s="43"/>
      <c r="E173" s="92"/>
      <c r="F173" s="95"/>
      <c r="G173" s="43"/>
      <c r="H173" s="43"/>
      <c r="I173" s="50">
        <v>60.518999999999998</v>
      </c>
      <c r="J173" s="43"/>
      <c r="K173" s="48">
        <v>60.518999999999998</v>
      </c>
    </row>
    <row r="174" spans="1:11" s="9" customFormat="1" x14ac:dyDescent="0.25">
      <c r="A174" s="100"/>
      <c r="B174" s="43" t="s">
        <v>166</v>
      </c>
      <c r="C174" s="43"/>
      <c r="D174" s="43"/>
      <c r="E174" s="92"/>
      <c r="F174" s="95"/>
      <c r="G174" s="43"/>
      <c r="H174" s="43"/>
      <c r="I174" s="43"/>
      <c r="J174" s="50">
        <v>36.223005000000001</v>
      </c>
      <c r="K174" s="48">
        <v>36.223005000000001</v>
      </c>
    </row>
    <row r="175" spans="1:11" s="9" customFormat="1" x14ac:dyDescent="0.25">
      <c r="A175" s="100"/>
      <c r="B175" s="43" t="s">
        <v>150</v>
      </c>
      <c r="C175" s="50">
        <v>1.6165080000000001</v>
      </c>
      <c r="D175" s="43"/>
      <c r="E175" s="92"/>
      <c r="F175" s="95"/>
      <c r="G175" s="43"/>
      <c r="H175" s="43"/>
      <c r="I175" s="43"/>
      <c r="J175" s="50">
        <v>6.4732430000000001</v>
      </c>
      <c r="K175" s="48">
        <v>8.0897509999999997</v>
      </c>
    </row>
    <row r="176" spans="1:11" s="9" customFormat="1" x14ac:dyDescent="0.25">
      <c r="A176" s="100"/>
      <c r="B176" s="43" t="s">
        <v>126</v>
      </c>
      <c r="C176" s="43"/>
      <c r="D176" s="43"/>
      <c r="E176" s="92"/>
      <c r="F176" s="95"/>
      <c r="G176" s="43"/>
      <c r="H176" s="43"/>
      <c r="I176" s="50">
        <v>1.79</v>
      </c>
      <c r="J176" s="43"/>
      <c r="K176" s="48">
        <v>1.79</v>
      </c>
    </row>
    <row r="177" spans="1:11" s="9" customFormat="1" x14ac:dyDescent="0.25">
      <c r="A177" s="93"/>
      <c r="B177" s="46" t="s">
        <v>200</v>
      </c>
      <c r="C177" s="48">
        <v>47158.234626999998</v>
      </c>
      <c r="D177" s="46"/>
      <c r="E177" s="112">
        <v>10580.245000000001</v>
      </c>
      <c r="F177" s="95"/>
      <c r="G177" s="48">
        <v>5320.56</v>
      </c>
      <c r="H177" s="46"/>
      <c r="I177" s="48">
        <v>29778.333560999999</v>
      </c>
      <c r="J177" s="48">
        <v>147869.95929999999</v>
      </c>
      <c r="K177" s="48">
        <v>240707.33248799999</v>
      </c>
    </row>
    <row r="178" spans="1:11" s="9" customFormat="1" x14ac:dyDescent="0.25">
      <c r="A178" s="92" t="s">
        <v>274</v>
      </c>
      <c r="B178" s="43" t="s">
        <v>111</v>
      </c>
      <c r="C178" s="50">
        <v>4212.3365000000003</v>
      </c>
      <c r="D178" s="43"/>
      <c r="E178" s="92"/>
      <c r="F178" s="95"/>
      <c r="G178" s="50">
        <v>36.979999999999997</v>
      </c>
      <c r="H178" s="43"/>
      <c r="I178" s="50">
        <v>1397.364</v>
      </c>
      <c r="J178" s="50">
        <v>20448.690814000001</v>
      </c>
      <c r="K178" s="48">
        <v>26095.371314</v>
      </c>
    </row>
    <row r="179" spans="1:11" s="9" customFormat="1" x14ac:dyDescent="0.25">
      <c r="A179" s="100"/>
      <c r="B179" s="43" t="s">
        <v>115</v>
      </c>
      <c r="C179" s="50">
        <v>4671.2838250000004</v>
      </c>
      <c r="D179" s="43"/>
      <c r="E179" s="92"/>
      <c r="F179" s="95"/>
      <c r="G179" s="43"/>
      <c r="H179" s="43"/>
      <c r="I179" s="43"/>
      <c r="J179" s="50">
        <v>14557.319678</v>
      </c>
      <c r="K179" s="48">
        <v>19228.603502999998</v>
      </c>
    </row>
    <row r="180" spans="1:11" s="9" customFormat="1" x14ac:dyDescent="0.25">
      <c r="A180" s="100"/>
      <c r="B180" s="43" t="s">
        <v>141</v>
      </c>
      <c r="C180" s="50">
        <v>4781.8091969999996</v>
      </c>
      <c r="D180" s="43"/>
      <c r="E180" s="92"/>
      <c r="F180" s="95"/>
      <c r="G180" s="43"/>
      <c r="H180" s="43"/>
      <c r="I180" s="43"/>
      <c r="J180" s="50">
        <v>11005.342768</v>
      </c>
      <c r="K180" s="48">
        <v>15787.151964999999</v>
      </c>
    </row>
    <row r="181" spans="1:11" s="9" customFormat="1" x14ac:dyDescent="0.25">
      <c r="A181" s="100"/>
      <c r="B181" s="43" t="s">
        <v>143</v>
      </c>
      <c r="C181" s="50">
        <v>1004.7717720000001</v>
      </c>
      <c r="D181" s="43"/>
      <c r="E181" s="92"/>
      <c r="F181" s="95"/>
      <c r="G181" s="43"/>
      <c r="H181" s="43"/>
      <c r="I181" s="43"/>
      <c r="J181" s="50">
        <v>9860.493391</v>
      </c>
      <c r="K181" s="48">
        <v>10865.265163</v>
      </c>
    </row>
    <row r="182" spans="1:11" s="9" customFormat="1" x14ac:dyDescent="0.25">
      <c r="A182" s="100"/>
      <c r="B182" s="43" t="s">
        <v>142</v>
      </c>
      <c r="C182" s="50">
        <v>1362.51</v>
      </c>
      <c r="D182" s="43"/>
      <c r="E182" s="92"/>
      <c r="F182" s="95"/>
      <c r="G182" s="43"/>
      <c r="H182" s="43"/>
      <c r="I182" s="43"/>
      <c r="J182" s="50">
        <v>4958.9965149999998</v>
      </c>
      <c r="K182" s="48">
        <v>6321.506515</v>
      </c>
    </row>
    <row r="183" spans="1:11" s="9" customFormat="1" x14ac:dyDescent="0.25">
      <c r="A183" s="100"/>
      <c r="B183" s="43" t="s">
        <v>114</v>
      </c>
      <c r="C183" s="43"/>
      <c r="D183" s="43"/>
      <c r="E183" s="92"/>
      <c r="F183" s="95"/>
      <c r="G183" s="43"/>
      <c r="H183" s="43"/>
      <c r="I183" s="50">
        <v>3389.0039999999999</v>
      </c>
      <c r="J183" s="43"/>
      <c r="K183" s="48">
        <v>3389.0039999999999</v>
      </c>
    </row>
    <row r="184" spans="1:11" s="9" customFormat="1" x14ac:dyDescent="0.25">
      <c r="A184" s="100"/>
      <c r="B184" s="43" t="s">
        <v>113</v>
      </c>
      <c r="C184" s="50">
        <v>77.402000000000001</v>
      </c>
      <c r="D184" s="43"/>
      <c r="E184" s="92"/>
      <c r="F184" s="95"/>
      <c r="G184" s="43"/>
      <c r="H184" s="43"/>
      <c r="I184" s="50">
        <v>2.533239</v>
      </c>
      <c r="J184" s="50">
        <v>2924.6889999999999</v>
      </c>
      <c r="K184" s="48">
        <v>3004.6242390000002</v>
      </c>
    </row>
    <row r="185" spans="1:11" s="9" customFormat="1" ht="30" x14ac:dyDescent="0.25">
      <c r="A185" s="100"/>
      <c r="B185" s="43" t="s">
        <v>145</v>
      </c>
      <c r="C185" s="50">
        <v>126.39772000000001</v>
      </c>
      <c r="D185" s="43"/>
      <c r="E185" s="92"/>
      <c r="F185" s="95"/>
      <c r="G185" s="50">
        <v>0</v>
      </c>
      <c r="H185" s="43"/>
      <c r="I185" s="43"/>
      <c r="J185" s="50">
        <v>1411.3054999999999</v>
      </c>
      <c r="K185" s="48">
        <v>1537.7032200000001</v>
      </c>
    </row>
    <row r="186" spans="1:11" s="9" customFormat="1" x14ac:dyDescent="0.25">
      <c r="A186" s="100"/>
      <c r="B186" s="43" t="s">
        <v>147</v>
      </c>
      <c r="C186" s="50">
        <v>187.18899999999999</v>
      </c>
      <c r="D186" s="43"/>
      <c r="E186" s="92"/>
      <c r="F186" s="95"/>
      <c r="G186" s="43"/>
      <c r="H186" s="43"/>
      <c r="I186" s="43"/>
      <c r="J186" s="50">
        <v>1216.6479999999999</v>
      </c>
      <c r="K186" s="48">
        <v>1403.837</v>
      </c>
    </row>
    <row r="187" spans="1:11" s="9" customFormat="1" x14ac:dyDescent="0.25">
      <c r="A187" s="100"/>
      <c r="B187" s="43" t="s">
        <v>148</v>
      </c>
      <c r="C187" s="50">
        <v>45.194189999999999</v>
      </c>
      <c r="D187" s="43"/>
      <c r="E187" s="92"/>
      <c r="F187" s="95"/>
      <c r="G187" s="43"/>
      <c r="H187" s="43"/>
      <c r="I187" s="43"/>
      <c r="J187" s="50">
        <v>1081.34421</v>
      </c>
      <c r="K187" s="48">
        <v>1126.5383999999999</v>
      </c>
    </row>
    <row r="188" spans="1:11" s="9" customFormat="1" x14ac:dyDescent="0.25">
      <c r="A188" s="100"/>
      <c r="B188" s="43" t="s">
        <v>122</v>
      </c>
      <c r="C188" s="50">
        <v>137</v>
      </c>
      <c r="D188" s="43"/>
      <c r="E188" s="92"/>
      <c r="F188" s="95"/>
      <c r="G188" s="43"/>
      <c r="H188" s="43"/>
      <c r="I188" s="43"/>
      <c r="J188" s="50">
        <v>852</v>
      </c>
      <c r="K188" s="48">
        <v>989</v>
      </c>
    </row>
    <row r="189" spans="1:11" s="9" customFormat="1" x14ac:dyDescent="0.25">
      <c r="A189" s="100"/>
      <c r="B189" s="43" t="s">
        <v>121</v>
      </c>
      <c r="C189" s="50">
        <v>157.99802500000001</v>
      </c>
      <c r="D189" s="43"/>
      <c r="E189" s="92"/>
      <c r="F189" s="95"/>
      <c r="G189" s="43"/>
      <c r="H189" s="43"/>
      <c r="I189" s="43"/>
      <c r="J189" s="50">
        <v>820.17563600000005</v>
      </c>
      <c r="K189" s="48">
        <v>978.17366100000004</v>
      </c>
    </row>
    <row r="190" spans="1:11" s="9" customFormat="1" x14ac:dyDescent="0.25">
      <c r="A190" s="100"/>
      <c r="B190" s="43" t="s">
        <v>154</v>
      </c>
      <c r="C190" s="50">
        <v>9.6660000000000004</v>
      </c>
      <c r="D190" s="43"/>
      <c r="E190" s="92"/>
      <c r="F190" s="95"/>
      <c r="G190" s="43"/>
      <c r="H190" s="43"/>
      <c r="I190" s="43"/>
      <c r="J190" s="50">
        <v>692.88099999999997</v>
      </c>
      <c r="K190" s="48">
        <v>702.54700000000003</v>
      </c>
    </row>
    <row r="191" spans="1:11" s="9" customFormat="1" x14ac:dyDescent="0.25">
      <c r="A191" s="100"/>
      <c r="B191" s="43" t="s">
        <v>146</v>
      </c>
      <c r="C191" s="50">
        <v>52.106000000000002</v>
      </c>
      <c r="D191" s="43"/>
      <c r="E191" s="92"/>
      <c r="F191" s="95"/>
      <c r="G191" s="43"/>
      <c r="H191" s="43"/>
      <c r="I191" s="43"/>
      <c r="J191" s="50">
        <v>384.16977800000001</v>
      </c>
      <c r="K191" s="48">
        <v>436.275778</v>
      </c>
    </row>
    <row r="192" spans="1:11" s="9" customFormat="1" ht="30" x14ac:dyDescent="0.25">
      <c r="A192" s="100"/>
      <c r="B192" s="43" t="s">
        <v>157</v>
      </c>
      <c r="C192" s="50">
        <v>6.202</v>
      </c>
      <c r="D192" s="43"/>
      <c r="E192" s="92"/>
      <c r="F192" s="95"/>
      <c r="G192" s="43"/>
      <c r="H192" s="43"/>
      <c r="I192" s="43"/>
      <c r="J192" s="50">
        <v>422.85899999999998</v>
      </c>
      <c r="K192" s="48">
        <v>429.06099999999998</v>
      </c>
    </row>
    <row r="193" spans="1:11" s="9" customFormat="1" x14ac:dyDescent="0.25">
      <c r="A193" s="100"/>
      <c r="B193" s="43" t="s">
        <v>156</v>
      </c>
      <c r="C193" s="50">
        <v>30.402000000000001</v>
      </c>
      <c r="D193" s="43"/>
      <c r="E193" s="92"/>
      <c r="F193" s="95"/>
      <c r="G193" s="43"/>
      <c r="H193" s="43"/>
      <c r="I193" s="43"/>
      <c r="J193" s="50">
        <v>381.31</v>
      </c>
      <c r="K193" s="48">
        <v>411.71199999999999</v>
      </c>
    </row>
    <row r="194" spans="1:11" s="9" customFormat="1" x14ac:dyDescent="0.25">
      <c r="A194" s="100"/>
      <c r="B194" s="43" t="s">
        <v>151</v>
      </c>
      <c r="C194" s="50">
        <v>41.307000000000002</v>
      </c>
      <c r="D194" s="43"/>
      <c r="E194" s="92"/>
      <c r="F194" s="95"/>
      <c r="G194" s="43"/>
      <c r="H194" s="43"/>
      <c r="I194" s="43"/>
      <c r="J194" s="50">
        <v>241.28700000000001</v>
      </c>
      <c r="K194" s="48">
        <v>282.59399999999999</v>
      </c>
    </row>
    <row r="195" spans="1:11" s="9" customFormat="1" x14ac:dyDescent="0.25">
      <c r="A195" s="100"/>
      <c r="B195" s="43" t="s">
        <v>149</v>
      </c>
      <c r="C195" s="50">
        <v>6.1820000000000004</v>
      </c>
      <c r="D195" s="43"/>
      <c r="E195" s="92"/>
      <c r="F195" s="95"/>
      <c r="G195" s="43"/>
      <c r="H195" s="43"/>
      <c r="I195" s="43"/>
      <c r="J195" s="50">
        <v>233.59200000000001</v>
      </c>
      <c r="K195" s="48">
        <v>239.774</v>
      </c>
    </row>
    <row r="196" spans="1:11" s="9" customFormat="1" x14ac:dyDescent="0.25">
      <c r="A196" s="100"/>
      <c r="B196" s="43" t="s">
        <v>126</v>
      </c>
      <c r="C196" s="43"/>
      <c r="D196" s="43"/>
      <c r="E196" s="92"/>
      <c r="F196" s="95"/>
      <c r="G196" s="43"/>
      <c r="H196" s="43"/>
      <c r="I196" s="50">
        <v>229.44900000000001</v>
      </c>
      <c r="J196" s="43"/>
      <c r="K196" s="48">
        <v>229.44900000000001</v>
      </c>
    </row>
    <row r="197" spans="1:11" s="9" customFormat="1" x14ac:dyDescent="0.25">
      <c r="A197" s="100"/>
      <c r="B197" s="43" t="s">
        <v>159</v>
      </c>
      <c r="C197" s="50">
        <v>18.591999999999999</v>
      </c>
      <c r="D197" s="43"/>
      <c r="E197" s="92"/>
      <c r="F197" s="95"/>
      <c r="G197" s="43"/>
      <c r="H197" s="43"/>
      <c r="I197" s="43"/>
      <c r="J197" s="50">
        <v>120.05800000000001</v>
      </c>
      <c r="K197" s="48">
        <v>138.65</v>
      </c>
    </row>
    <row r="198" spans="1:11" s="9" customFormat="1" x14ac:dyDescent="0.25">
      <c r="A198" s="100"/>
      <c r="B198" s="43" t="s">
        <v>152</v>
      </c>
      <c r="C198" s="50">
        <v>22.295000000000002</v>
      </c>
      <c r="D198" s="43"/>
      <c r="E198" s="92"/>
      <c r="F198" s="95"/>
      <c r="G198" s="43"/>
      <c r="H198" s="43"/>
      <c r="I198" s="43"/>
      <c r="J198" s="50">
        <v>109.705</v>
      </c>
      <c r="K198" s="48">
        <v>132</v>
      </c>
    </row>
    <row r="199" spans="1:11" s="9" customFormat="1" x14ac:dyDescent="0.25">
      <c r="A199" s="100"/>
      <c r="B199" s="43" t="s">
        <v>155</v>
      </c>
      <c r="C199" s="50">
        <v>27.128</v>
      </c>
      <c r="D199" s="43"/>
      <c r="E199" s="92"/>
      <c r="F199" s="95"/>
      <c r="G199" s="43"/>
      <c r="H199" s="43"/>
      <c r="I199" s="43"/>
      <c r="J199" s="50">
        <v>92.082999999999998</v>
      </c>
      <c r="K199" s="48">
        <v>119.211</v>
      </c>
    </row>
    <row r="200" spans="1:11" s="9" customFormat="1" x14ac:dyDescent="0.25">
      <c r="A200" s="100"/>
      <c r="B200" s="43" t="s">
        <v>158</v>
      </c>
      <c r="C200" s="50">
        <v>13.71062</v>
      </c>
      <c r="D200" s="43"/>
      <c r="E200" s="92"/>
      <c r="F200" s="95"/>
      <c r="G200" s="43"/>
      <c r="H200" s="43"/>
      <c r="I200" s="43"/>
      <c r="J200" s="50">
        <v>88.306698999999995</v>
      </c>
      <c r="K200" s="48">
        <v>102.017319</v>
      </c>
    </row>
    <row r="201" spans="1:11" s="9" customFormat="1" ht="30" x14ac:dyDescent="0.25">
      <c r="A201" s="100"/>
      <c r="B201" s="43" t="s">
        <v>160</v>
      </c>
      <c r="C201" s="50">
        <v>8.92957</v>
      </c>
      <c r="D201" s="43"/>
      <c r="E201" s="92"/>
      <c r="F201" s="95"/>
      <c r="G201" s="43"/>
      <c r="H201" s="43"/>
      <c r="I201" s="43"/>
      <c r="J201" s="50">
        <v>64.630812000000006</v>
      </c>
      <c r="K201" s="48">
        <v>73.560382000000004</v>
      </c>
    </row>
    <row r="202" spans="1:11" s="9" customFormat="1" x14ac:dyDescent="0.25">
      <c r="A202" s="100"/>
      <c r="B202" s="43" t="s">
        <v>161</v>
      </c>
      <c r="C202" s="50">
        <v>10.443</v>
      </c>
      <c r="D202" s="43"/>
      <c r="E202" s="92"/>
      <c r="F202" s="95"/>
      <c r="G202" s="43"/>
      <c r="H202" s="43"/>
      <c r="I202" s="43"/>
      <c r="J202" s="50">
        <v>45.01</v>
      </c>
      <c r="K202" s="48">
        <v>55.453000000000003</v>
      </c>
    </row>
    <row r="203" spans="1:11" s="9" customFormat="1" x14ac:dyDescent="0.25">
      <c r="A203" s="100"/>
      <c r="B203" s="43" t="s">
        <v>164</v>
      </c>
      <c r="C203" s="43"/>
      <c r="D203" s="43"/>
      <c r="E203" s="92"/>
      <c r="F203" s="95"/>
      <c r="G203" s="43"/>
      <c r="H203" s="43"/>
      <c r="I203" s="43"/>
      <c r="J203" s="50">
        <v>33.036999999999999</v>
      </c>
      <c r="K203" s="48">
        <v>33.036999999999999</v>
      </c>
    </row>
    <row r="204" spans="1:11" s="9" customFormat="1" x14ac:dyDescent="0.25">
      <c r="A204" s="100"/>
      <c r="B204" s="43" t="s">
        <v>182</v>
      </c>
      <c r="C204" s="43"/>
      <c r="D204" s="43"/>
      <c r="E204" s="92"/>
      <c r="F204" s="95"/>
      <c r="G204" s="43"/>
      <c r="H204" s="43"/>
      <c r="I204" s="50">
        <v>9.6050000000000004</v>
      </c>
      <c r="J204" s="43"/>
      <c r="K204" s="48">
        <v>9.6050000000000004</v>
      </c>
    </row>
    <row r="205" spans="1:11" s="9" customFormat="1" x14ac:dyDescent="0.25">
      <c r="A205" s="100"/>
      <c r="B205" s="43" t="s">
        <v>187</v>
      </c>
      <c r="C205" s="43"/>
      <c r="D205" s="43"/>
      <c r="E205" s="92"/>
      <c r="F205" s="95"/>
      <c r="G205" s="43"/>
      <c r="H205" s="43"/>
      <c r="I205" s="50">
        <v>3.2709999999999999</v>
      </c>
      <c r="J205" s="43"/>
      <c r="K205" s="48">
        <v>3.2709999999999999</v>
      </c>
    </row>
    <row r="206" spans="1:11" s="9" customFormat="1" x14ac:dyDescent="0.25">
      <c r="A206" s="93"/>
      <c r="B206" s="46" t="s">
        <v>200</v>
      </c>
      <c r="C206" s="48">
        <v>17010.855419</v>
      </c>
      <c r="D206" s="46"/>
      <c r="E206" s="117"/>
      <c r="F206" s="95"/>
      <c r="G206" s="48">
        <v>36.979999999999997</v>
      </c>
      <c r="H206" s="46"/>
      <c r="I206" s="48">
        <v>5031.2262389999996</v>
      </c>
      <c r="J206" s="48">
        <v>72045.934800999996</v>
      </c>
      <c r="K206" s="48">
        <v>94124.996459000002</v>
      </c>
    </row>
    <row r="207" spans="1:11" s="9" customFormat="1" x14ac:dyDescent="0.25">
      <c r="A207" s="92" t="s">
        <v>273</v>
      </c>
      <c r="B207" s="43" t="s">
        <v>111</v>
      </c>
      <c r="C207" s="50">
        <v>72.870964000000001</v>
      </c>
      <c r="D207" s="43"/>
      <c r="E207" s="92"/>
      <c r="F207" s="95"/>
      <c r="G207" s="43"/>
      <c r="H207" s="43"/>
      <c r="I207" s="43"/>
      <c r="J207" s="50">
        <v>1458.250354</v>
      </c>
      <c r="K207" s="48">
        <v>1531.121318</v>
      </c>
    </row>
    <row r="208" spans="1:11" s="9" customFormat="1" x14ac:dyDescent="0.25">
      <c r="A208" s="100"/>
      <c r="B208" s="43" t="s">
        <v>115</v>
      </c>
      <c r="C208" s="50">
        <v>82.968542999999997</v>
      </c>
      <c r="D208" s="43"/>
      <c r="E208" s="92"/>
      <c r="F208" s="95"/>
      <c r="G208" s="43"/>
      <c r="H208" s="43"/>
      <c r="I208" s="43"/>
      <c r="J208" s="50">
        <v>207.20708400000001</v>
      </c>
      <c r="K208" s="48">
        <v>290.17562700000002</v>
      </c>
    </row>
    <row r="209" spans="1:11" s="9" customFormat="1" x14ac:dyDescent="0.25">
      <c r="A209" s="100"/>
      <c r="B209" s="43" t="s">
        <v>146</v>
      </c>
      <c r="C209" s="50">
        <v>42.767000000000003</v>
      </c>
      <c r="D209" s="43"/>
      <c r="E209" s="92"/>
      <c r="F209" s="95"/>
      <c r="G209" s="43"/>
      <c r="H209" s="43"/>
      <c r="I209" s="43"/>
      <c r="J209" s="50">
        <v>217.995</v>
      </c>
      <c r="K209" s="48">
        <v>260.762</v>
      </c>
    </row>
    <row r="210" spans="1:11" s="9" customFormat="1" x14ac:dyDescent="0.25">
      <c r="A210" s="100"/>
      <c r="B210" s="43" t="s">
        <v>143</v>
      </c>
      <c r="C210" s="50">
        <v>40.690584000000001</v>
      </c>
      <c r="D210" s="43"/>
      <c r="E210" s="92"/>
      <c r="F210" s="95"/>
      <c r="G210" s="43"/>
      <c r="H210" s="43"/>
      <c r="I210" s="43"/>
      <c r="J210" s="50">
        <v>207.49613500000001</v>
      </c>
      <c r="K210" s="48">
        <v>248.18671900000001</v>
      </c>
    </row>
    <row r="211" spans="1:11" s="9" customFormat="1" x14ac:dyDescent="0.25">
      <c r="A211" s="100"/>
      <c r="B211" s="43" t="s">
        <v>142</v>
      </c>
      <c r="C211" s="50">
        <v>50.256999999999998</v>
      </c>
      <c r="D211" s="43"/>
      <c r="E211" s="92"/>
      <c r="F211" s="95"/>
      <c r="G211" s="43"/>
      <c r="H211" s="43"/>
      <c r="I211" s="43"/>
      <c r="J211" s="50">
        <v>186.61600000000001</v>
      </c>
      <c r="K211" s="48">
        <v>236.87299999999999</v>
      </c>
    </row>
    <row r="212" spans="1:11" s="9" customFormat="1" x14ac:dyDescent="0.25">
      <c r="A212" s="100"/>
      <c r="B212" s="43" t="s">
        <v>141</v>
      </c>
      <c r="C212" s="50">
        <v>54.839511000000002</v>
      </c>
      <c r="D212" s="43"/>
      <c r="E212" s="92"/>
      <c r="F212" s="95"/>
      <c r="G212" s="43"/>
      <c r="H212" s="43"/>
      <c r="I212" s="43"/>
      <c r="J212" s="50">
        <v>173.51973100000001</v>
      </c>
      <c r="K212" s="48">
        <v>228.35924199999999</v>
      </c>
    </row>
    <row r="213" spans="1:11" s="9" customFormat="1" x14ac:dyDescent="0.25">
      <c r="A213" s="100"/>
      <c r="B213" s="43" t="s">
        <v>148</v>
      </c>
      <c r="C213" s="50">
        <v>18.985835000000002</v>
      </c>
      <c r="D213" s="43"/>
      <c r="E213" s="92"/>
      <c r="F213" s="95"/>
      <c r="G213" s="43"/>
      <c r="H213" s="43"/>
      <c r="I213" s="43"/>
      <c r="J213" s="50">
        <v>176.020973</v>
      </c>
      <c r="K213" s="48">
        <v>195.00680800000001</v>
      </c>
    </row>
    <row r="214" spans="1:11" s="9" customFormat="1" x14ac:dyDescent="0.25">
      <c r="A214" s="100"/>
      <c r="B214" s="43" t="s">
        <v>147</v>
      </c>
      <c r="C214" s="50">
        <v>9.7579999999999991</v>
      </c>
      <c r="D214" s="43"/>
      <c r="E214" s="92"/>
      <c r="F214" s="95"/>
      <c r="G214" s="43"/>
      <c r="H214" s="43"/>
      <c r="I214" s="43"/>
      <c r="J214" s="50">
        <v>117.408</v>
      </c>
      <c r="K214" s="48">
        <v>127.166</v>
      </c>
    </row>
    <row r="215" spans="1:11" s="9" customFormat="1" x14ac:dyDescent="0.25">
      <c r="A215" s="100"/>
      <c r="B215" s="43" t="s">
        <v>137</v>
      </c>
      <c r="C215" s="43"/>
      <c r="D215" s="43"/>
      <c r="E215" s="92"/>
      <c r="F215" s="95"/>
      <c r="G215" s="43"/>
      <c r="H215" s="43"/>
      <c r="I215" s="43"/>
      <c r="J215" s="50">
        <v>67.989270000000005</v>
      </c>
      <c r="K215" s="48">
        <v>67.989270000000005</v>
      </c>
    </row>
    <row r="216" spans="1:11" s="9" customFormat="1" x14ac:dyDescent="0.25">
      <c r="A216" s="100"/>
      <c r="B216" s="43" t="s">
        <v>156</v>
      </c>
      <c r="C216" s="50">
        <v>2.9929999999999999</v>
      </c>
      <c r="D216" s="43"/>
      <c r="E216" s="92"/>
      <c r="F216" s="95"/>
      <c r="G216" s="43"/>
      <c r="H216" s="43"/>
      <c r="I216" s="43"/>
      <c r="J216" s="50">
        <v>15.832000000000001</v>
      </c>
      <c r="K216" s="48">
        <v>18.824999999999999</v>
      </c>
    </row>
    <row r="217" spans="1:11" s="9" customFormat="1" x14ac:dyDescent="0.25">
      <c r="A217" s="93"/>
      <c r="B217" s="46" t="s">
        <v>200</v>
      </c>
      <c r="C217" s="48">
        <v>376.13043699999997</v>
      </c>
      <c r="D217" s="46"/>
      <c r="E217" s="117"/>
      <c r="F217" s="95"/>
      <c r="G217" s="48">
        <v>0</v>
      </c>
      <c r="H217" s="46"/>
      <c r="I217" s="46"/>
      <c r="J217" s="48">
        <v>2828.3345469999999</v>
      </c>
      <c r="K217" s="48">
        <v>3204.4649840000002</v>
      </c>
    </row>
    <row r="218" spans="1:11" s="9" customFormat="1" x14ac:dyDescent="0.25">
      <c r="A218" s="92" t="s">
        <v>272</v>
      </c>
      <c r="B218" s="43" t="s">
        <v>111</v>
      </c>
      <c r="C218" s="50">
        <v>356.32563800000003</v>
      </c>
      <c r="D218" s="43"/>
      <c r="E218" s="92"/>
      <c r="F218" s="95"/>
      <c r="G218" s="50">
        <v>24.32</v>
      </c>
      <c r="H218" s="43"/>
      <c r="I218" s="43"/>
      <c r="J218" s="50">
        <v>1724.2856380000001</v>
      </c>
      <c r="K218" s="48">
        <v>2104.9312759999998</v>
      </c>
    </row>
    <row r="219" spans="1:11" s="9" customFormat="1" x14ac:dyDescent="0.25">
      <c r="A219" s="100"/>
      <c r="B219" s="43" t="s">
        <v>143</v>
      </c>
      <c r="C219" s="50">
        <v>62.557515000000002</v>
      </c>
      <c r="D219" s="43"/>
      <c r="E219" s="92"/>
      <c r="F219" s="95"/>
      <c r="G219" s="43"/>
      <c r="H219" s="43"/>
      <c r="I219" s="43"/>
      <c r="J219" s="50">
        <v>460.84392200000002</v>
      </c>
      <c r="K219" s="48">
        <v>523.40143699999999</v>
      </c>
    </row>
    <row r="220" spans="1:11" s="9" customFormat="1" x14ac:dyDescent="0.25">
      <c r="A220" s="100"/>
      <c r="B220" s="43" t="s">
        <v>115</v>
      </c>
      <c r="C220" s="50">
        <v>83.750652000000002</v>
      </c>
      <c r="D220" s="43"/>
      <c r="E220" s="92"/>
      <c r="F220" s="95"/>
      <c r="G220" s="43"/>
      <c r="H220" s="43"/>
      <c r="I220" s="43"/>
      <c r="J220" s="50">
        <v>256.08918999999997</v>
      </c>
      <c r="K220" s="48">
        <v>339.83984199999998</v>
      </c>
    </row>
    <row r="221" spans="1:11" s="9" customFormat="1" x14ac:dyDescent="0.25">
      <c r="A221" s="100"/>
      <c r="B221" s="43" t="s">
        <v>147</v>
      </c>
      <c r="C221" s="50">
        <v>40.610999999999997</v>
      </c>
      <c r="D221" s="43"/>
      <c r="E221" s="92"/>
      <c r="F221" s="95"/>
      <c r="G221" s="43"/>
      <c r="H221" s="43"/>
      <c r="I221" s="43"/>
      <c r="J221" s="50">
        <v>219.68</v>
      </c>
      <c r="K221" s="48">
        <v>260.291</v>
      </c>
    </row>
    <row r="222" spans="1:11" s="9" customFormat="1" x14ac:dyDescent="0.25">
      <c r="A222" s="100"/>
      <c r="B222" s="43" t="s">
        <v>141</v>
      </c>
      <c r="C222" s="50">
        <v>48.796281</v>
      </c>
      <c r="D222" s="43"/>
      <c r="E222" s="92"/>
      <c r="F222" s="95"/>
      <c r="G222" s="43"/>
      <c r="H222" s="43"/>
      <c r="I222" s="43"/>
      <c r="J222" s="50">
        <v>150.02163400000001</v>
      </c>
      <c r="K222" s="48">
        <v>198.817915</v>
      </c>
    </row>
    <row r="223" spans="1:11" s="9" customFormat="1" x14ac:dyDescent="0.25">
      <c r="A223" s="100"/>
      <c r="B223" s="43" t="s">
        <v>122</v>
      </c>
      <c r="C223" s="50">
        <v>27</v>
      </c>
      <c r="D223" s="43"/>
      <c r="E223" s="92"/>
      <c r="F223" s="95"/>
      <c r="G223" s="43"/>
      <c r="H223" s="43"/>
      <c r="I223" s="43"/>
      <c r="J223" s="50">
        <v>138</v>
      </c>
      <c r="K223" s="48">
        <v>165</v>
      </c>
    </row>
    <row r="224" spans="1:11" s="9" customFormat="1" x14ac:dyDescent="0.25">
      <c r="A224" s="100"/>
      <c r="B224" s="43" t="s">
        <v>142</v>
      </c>
      <c r="C224" s="50">
        <v>23.367000000000001</v>
      </c>
      <c r="D224" s="43"/>
      <c r="E224" s="92"/>
      <c r="F224" s="95"/>
      <c r="G224" s="43"/>
      <c r="H224" s="43"/>
      <c r="I224" s="43"/>
      <c r="J224" s="50">
        <v>120.015</v>
      </c>
      <c r="K224" s="48">
        <v>143.38200000000001</v>
      </c>
    </row>
    <row r="225" spans="1:11" s="9" customFormat="1" x14ac:dyDescent="0.25">
      <c r="A225" s="100"/>
      <c r="B225" s="43" t="s">
        <v>146</v>
      </c>
      <c r="C225" s="50">
        <v>6.0620000000000003</v>
      </c>
      <c r="D225" s="43"/>
      <c r="E225" s="92"/>
      <c r="F225" s="95"/>
      <c r="G225" s="43"/>
      <c r="H225" s="43"/>
      <c r="I225" s="43"/>
      <c r="J225" s="50">
        <v>34.225000000000001</v>
      </c>
      <c r="K225" s="48">
        <v>40.286999999999999</v>
      </c>
    </row>
    <row r="226" spans="1:11" s="9" customFormat="1" x14ac:dyDescent="0.25">
      <c r="A226" s="100"/>
      <c r="B226" s="43" t="s">
        <v>153</v>
      </c>
      <c r="C226" s="50">
        <v>5.9028349999999996</v>
      </c>
      <c r="D226" s="43"/>
      <c r="E226" s="92"/>
      <c r="F226" s="95"/>
      <c r="G226" s="43"/>
      <c r="H226" s="43"/>
      <c r="I226" s="43"/>
      <c r="J226" s="50">
        <v>29.184842</v>
      </c>
      <c r="K226" s="48">
        <v>35.087676999999999</v>
      </c>
    </row>
    <row r="227" spans="1:11" s="9" customFormat="1" x14ac:dyDescent="0.25">
      <c r="A227" s="93"/>
      <c r="B227" s="46" t="s">
        <v>200</v>
      </c>
      <c r="C227" s="48">
        <v>654.37292100000002</v>
      </c>
      <c r="D227" s="46"/>
      <c r="E227" s="117"/>
      <c r="F227" s="95"/>
      <c r="G227" s="48">
        <v>24.32</v>
      </c>
      <c r="H227" s="46"/>
      <c r="I227" s="46"/>
      <c r="J227" s="48">
        <v>3132.3452259999999</v>
      </c>
      <c r="K227" s="48">
        <v>3811.0381470000002</v>
      </c>
    </row>
    <row r="228" spans="1:11" s="9" customFormat="1" x14ac:dyDescent="0.25">
      <c r="A228" s="92" t="s">
        <v>271</v>
      </c>
      <c r="B228" s="43" t="s">
        <v>111</v>
      </c>
      <c r="C228" s="50">
        <v>1972.184221</v>
      </c>
      <c r="D228" s="43"/>
      <c r="E228" s="92"/>
      <c r="F228" s="95"/>
      <c r="G228" s="50">
        <v>19.54</v>
      </c>
      <c r="H228" s="43"/>
      <c r="I228" s="50">
        <v>44.265000000000001</v>
      </c>
      <c r="J228" s="50">
        <v>9589.5984150000004</v>
      </c>
      <c r="K228" s="48">
        <v>11625.587636</v>
      </c>
    </row>
    <row r="229" spans="1:11" s="9" customFormat="1" x14ac:dyDescent="0.25">
      <c r="A229" s="100"/>
      <c r="B229" s="43" t="s">
        <v>141</v>
      </c>
      <c r="C229" s="50">
        <v>1981.7133120000001</v>
      </c>
      <c r="D229" s="43"/>
      <c r="E229" s="92"/>
      <c r="F229" s="95"/>
      <c r="G229" s="43"/>
      <c r="H229" s="43"/>
      <c r="I229" s="43"/>
      <c r="J229" s="50">
        <v>6190.263371</v>
      </c>
      <c r="K229" s="48">
        <v>8171.9766829999999</v>
      </c>
    </row>
    <row r="230" spans="1:11" s="9" customFormat="1" x14ac:dyDescent="0.25">
      <c r="A230" s="100"/>
      <c r="B230" s="43" t="s">
        <v>115</v>
      </c>
      <c r="C230" s="50">
        <v>1600.3556189999999</v>
      </c>
      <c r="D230" s="43"/>
      <c r="E230" s="92"/>
      <c r="F230" s="95"/>
      <c r="G230" s="43"/>
      <c r="H230" s="43"/>
      <c r="I230" s="43"/>
      <c r="J230" s="50">
        <v>3550.3396029999999</v>
      </c>
      <c r="K230" s="48">
        <v>5150.6952220000003</v>
      </c>
    </row>
    <row r="231" spans="1:11" s="9" customFormat="1" x14ac:dyDescent="0.25">
      <c r="A231" s="100"/>
      <c r="B231" s="43" t="s">
        <v>143</v>
      </c>
      <c r="C231" s="50">
        <v>191.999236</v>
      </c>
      <c r="D231" s="43"/>
      <c r="E231" s="92"/>
      <c r="F231" s="95"/>
      <c r="G231" s="50">
        <v>26.04</v>
      </c>
      <c r="H231" s="43"/>
      <c r="I231" s="43"/>
      <c r="J231" s="50">
        <v>3212.2782080000002</v>
      </c>
      <c r="K231" s="48">
        <v>3430.3174439999998</v>
      </c>
    </row>
    <row r="232" spans="1:11" s="9" customFormat="1" x14ac:dyDescent="0.25">
      <c r="A232" s="100"/>
      <c r="B232" s="43" t="s">
        <v>142</v>
      </c>
      <c r="C232" s="50">
        <v>405.05599999999998</v>
      </c>
      <c r="D232" s="43"/>
      <c r="E232" s="92"/>
      <c r="F232" s="95"/>
      <c r="G232" s="43"/>
      <c r="H232" s="43"/>
      <c r="I232" s="43"/>
      <c r="J232" s="50">
        <v>1832.5029999999999</v>
      </c>
      <c r="K232" s="48">
        <v>2237.5590000000002</v>
      </c>
    </row>
    <row r="233" spans="1:11" s="9" customFormat="1" x14ac:dyDescent="0.25">
      <c r="A233" s="100"/>
      <c r="B233" s="43" t="s">
        <v>113</v>
      </c>
      <c r="C233" s="50">
        <v>34.253</v>
      </c>
      <c r="D233" s="43"/>
      <c r="E233" s="92"/>
      <c r="F233" s="95"/>
      <c r="G233" s="43"/>
      <c r="H233" s="43"/>
      <c r="I233" s="43"/>
      <c r="J233" s="50">
        <v>1165.6320000000001</v>
      </c>
      <c r="K233" s="48">
        <v>1199.885</v>
      </c>
    </row>
    <row r="234" spans="1:11" s="9" customFormat="1" x14ac:dyDescent="0.25">
      <c r="A234" s="100"/>
      <c r="B234" s="43" t="s">
        <v>148</v>
      </c>
      <c r="C234" s="50">
        <v>25.584896000000001</v>
      </c>
      <c r="D234" s="43"/>
      <c r="E234" s="92"/>
      <c r="F234" s="95"/>
      <c r="G234" s="43"/>
      <c r="H234" s="43"/>
      <c r="I234" s="43"/>
      <c r="J234" s="50">
        <v>1100.37231</v>
      </c>
      <c r="K234" s="48">
        <v>1125.957206</v>
      </c>
    </row>
    <row r="235" spans="1:11" s="9" customFormat="1" x14ac:dyDescent="0.25">
      <c r="A235" s="100"/>
      <c r="B235" s="43" t="s">
        <v>121</v>
      </c>
      <c r="C235" s="50">
        <v>99.417479</v>
      </c>
      <c r="D235" s="43"/>
      <c r="E235" s="92"/>
      <c r="F235" s="95"/>
      <c r="G235" s="43"/>
      <c r="H235" s="43"/>
      <c r="I235" s="43"/>
      <c r="J235" s="50">
        <v>890.34639100000004</v>
      </c>
      <c r="K235" s="48">
        <v>989.76387</v>
      </c>
    </row>
    <row r="236" spans="1:11" s="9" customFormat="1" x14ac:dyDescent="0.25">
      <c r="A236" s="100"/>
      <c r="B236" s="43" t="s">
        <v>122</v>
      </c>
      <c r="C236" s="50">
        <v>53</v>
      </c>
      <c r="D236" s="43"/>
      <c r="E236" s="92"/>
      <c r="F236" s="95"/>
      <c r="G236" s="43"/>
      <c r="H236" s="43"/>
      <c r="I236" s="43"/>
      <c r="J236" s="50">
        <v>710</v>
      </c>
      <c r="K236" s="48">
        <v>763</v>
      </c>
    </row>
    <row r="237" spans="1:11" s="9" customFormat="1" ht="30" x14ac:dyDescent="0.25">
      <c r="A237" s="100"/>
      <c r="B237" s="43" t="s">
        <v>145</v>
      </c>
      <c r="C237" s="50">
        <v>65.09169</v>
      </c>
      <c r="D237" s="43"/>
      <c r="E237" s="92"/>
      <c r="F237" s="95"/>
      <c r="G237" s="50">
        <v>0</v>
      </c>
      <c r="H237" s="43"/>
      <c r="I237" s="43"/>
      <c r="J237" s="50">
        <v>670.07813199999998</v>
      </c>
      <c r="K237" s="48">
        <v>735.16982199999995</v>
      </c>
    </row>
    <row r="238" spans="1:11" s="9" customFormat="1" x14ac:dyDescent="0.25">
      <c r="A238" s="100"/>
      <c r="B238" s="43" t="s">
        <v>147</v>
      </c>
      <c r="C238" s="50">
        <v>60.625</v>
      </c>
      <c r="D238" s="43"/>
      <c r="E238" s="92"/>
      <c r="F238" s="95"/>
      <c r="G238" s="43"/>
      <c r="H238" s="43"/>
      <c r="I238" s="43"/>
      <c r="J238" s="50">
        <v>446.06700000000001</v>
      </c>
      <c r="K238" s="48">
        <v>506.69200000000001</v>
      </c>
    </row>
    <row r="239" spans="1:11" s="9" customFormat="1" x14ac:dyDescent="0.25">
      <c r="A239" s="100"/>
      <c r="B239" s="43" t="s">
        <v>158</v>
      </c>
      <c r="C239" s="50">
        <v>28.214379999999998</v>
      </c>
      <c r="D239" s="43"/>
      <c r="E239" s="92"/>
      <c r="F239" s="95"/>
      <c r="G239" s="43"/>
      <c r="H239" s="43"/>
      <c r="I239" s="43"/>
      <c r="J239" s="50">
        <v>463.22992599999998</v>
      </c>
      <c r="K239" s="48">
        <v>491.44430599999998</v>
      </c>
    </row>
    <row r="240" spans="1:11" s="9" customFormat="1" ht="30" x14ac:dyDescent="0.25">
      <c r="A240" s="100"/>
      <c r="B240" s="43" t="s">
        <v>157</v>
      </c>
      <c r="C240" s="50">
        <v>34.948</v>
      </c>
      <c r="D240" s="43"/>
      <c r="E240" s="92"/>
      <c r="F240" s="95"/>
      <c r="G240" s="43"/>
      <c r="H240" s="43"/>
      <c r="I240" s="43"/>
      <c r="J240" s="50">
        <v>291.17099999999999</v>
      </c>
      <c r="K240" s="48">
        <v>326.11900000000003</v>
      </c>
    </row>
    <row r="241" spans="1:11" s="9" customFormat="1" x14ac:dyDescent="0.25">
      <c r="A241" s="100"/>
      <c r="B241" s="43" t="s">
        <v>154</v>
      </c>
      <c r="C241" s="50">
        <v>6.2409999999999997</v>
      </c>
      <c r="D241" s="43"/>
      <c r="E241" s="92"/>
      <c r="F241" s="95"/>
      <c r="G241" s="43"/>
      <c r="H241" s="43"/>
      <c r="I241" s="43"/>
      <c r="J241" s="50">
        <v>224.33199999999999</v>
      </c>
      <c r="K241" s="48">
        <v>230.57300000000001</v>
      </c>
    </row>
    <row r="242" spans="1:11" s="9" customFormat="1" x14ac:dyDescent="0.25">
      <c r="A242" s="100"/>
      <c r="B242" s="43" t="s">
        <v>163</v>
      </c>
      <c r="C242" s="50">
        <v>35.204101999999999</v>
      </c>
      <c r="D242" s="43"/>
      <c r="E242" s="92"/>
      <c r="F242" s="95"/>
      <c r="G242" s="43"/>
      <c r="H242" s="43"/>
      <c r="I242" s="43"/>
      <c r="J242" s="50">
        <v>193.550648</v>
      </c>
      <c r="K242" s="48">
        <v>228.75475</v>
      </c>
    </row>
    <row r="243" spans="1:11" s="9" customFormat="1" x14ac:dyDescent="0.25">
      <c r="A243" s="100"/>
      <c r="B243" s="43" t="s">
        <v>153</v>
      </c>
      <c r="C243" s="50">
        <v>17.787040000000001</v>
      </c>
      <c r="D243" s="43"/>
      <c r="E243" s="92"/>
      <c r="F243" s="95"/>
      <c r="G243" s="43"/>
      <c r="H243" s="43"/>
      <c r="I243" s="43"/>
      <c r="J243" s="50">
        <v>180.31361100000001</v>
      </c>
      <c r="K243" s="48">
        <v>198.100651</v>
      </c>
    </row>
    <row r="244" spans="1:11" s="9" customFormat="1" x14ac:dyDescent="0.25">
      <c r="A244" s="100"/>
      <c r="B244" s="43" t="s">
        <v>146</v>
      </c>
      <c r="C244" s="50">
        <v>36.965000000000003</v>
      </c>
      <c r="D244" s="43"/>
      <c r="E244" s="92"/>
      <c r="F244" s="95"/>
      <c r="G244" s="43"/>
      <c r="H244" s="43"/>
      <c r="I244" s="43"/>
      <c r="J244" s="50">
        <v>160.05359200000001</v>
      </c>
      <c r="K244" s="48">
        <v>197.01859200000001</v>
      </c>
    </row>
    <row r="245" spans="1:11" s="9" customFormat="1" x14ac:dyDescent="0.25">
      <c r="A245" s="100"/>
      <c r="B245" s="43" t="s">
        <v>156</v>
      </c>
      <c r="C245" s="50">
        <v>23.169</v>
      </c>
      <c r="D245" s="43"/>
      <c r="E245" s="92"/>
      <c r="F245" s="95"/>
      <c r="G245" s="43"/>
      <c r="H245" s="43"/>
      <c r="I245" s="43"/>
      <c r="J245" s="50">
        <v>125.08</v>
      </c>
      <c r="K245" s="48">
        <v>148.249</v>
      </c>
    </row>
    <row r="246" spans="1:11" s="9" customFormat="1" x14ac:dyDescent="0.25">
      <c r="A246" s="100"/>
      <c r="B246" s="43" t="s">
        <v>164</v>
      </c>
      <c r="C246" s="43"/>
      <c r="D246" s="43"/>
      <c r="E246" s="92"/>
      <c r="F246" s="95"/>
      <c r="G246" s="43"/>
      <c r="H246" s="43"/>
      <c r="I246" s="43"/>
      <c r="J246" s="50">
        <v>103.78700000000001</v>
      </c>
      <c r="K246" s="48">
        <v>103.78700000000001</v>
      </c>
    </row>
    <row r="247" spans="1:11" s="9" customFormat="1" x14ac:dyDescent="0.25">
      <c r="A247" s="100"/>
      <c r="B247" s="43" t="s">
        <v>151</v>
      </c>
      <c r="C247" s="50">
        <v>2.6230000000000002</v>
      </c>
      <c r="D247" s="43"/>
      <c r="E247" s="92"/>
      <c r="F247" s="95"/>
      <c r="G247" s="43"/>
      <c r="H247" s="43"/>
      <c r="I247" s="43"/>
      <c r="J247" s="50">
        <v>80.956999999999994</v>
      </c>
      <c r="K247" s="48">
        <v>83.58</v>
      </c>
    </row>
    <row r="248" spans="1:11" s="9" customFormat="1" ht="30" x14ac:dyDescent="0.25">
      <c r="A248" s="100"/>
      <c r="B248" s="43" t="s">
        <v>196</v>
      </c>
      <c r="C248" s="43"/>
      <c r="D248" s="43"/>
      <c r="E248" s="92"/>
      <c r="F248" s="95"/>
      <c r="G248" s="43"/>
      <c r="H248" s="43"/>
      <c r="I248" s="43"/>
      <c r="J248" s="50">
        <v>62.784999999999997</v>
      </c>
      <c r="K248" s="48">
        <v>62.784999999999997</v>
      </c>
    </row>
    <row r="249" spans="1:11" s="9" customFormat="1" x14ac:dyDescent="0.25">
      <c r="A249" s="100"/>
      <c r="B249" s="43" t="s">
        <v>155</v>
      </c>
      <c r="C249" s="50">
        <v>4.4939999999999998</v>
      </c>
      <c r="D249" s="43"/>
      <c r="E249" s="92"/>
      <c r="F249" s="95"/>
      <c r="G249" s="43"/>
      <c r="H249" s="43"/>
      <c r="I249" s="43"/>
      <c r="J249" s="50">
        <v>47.494</v>
      </c>
      <c r="K249" s="48">
        <v>51.988</v>
      </c>
    </row>
    <row r="250" spans="1:11" s="9" customFormat="1" ht="30" x14ac:dyDescent="0.25">
      <c r="A250" s="100"/>
      <c r="B250" s="43" t="s">
        <v>160</v>
      </c>
      <c r="C250" s="50">
        <v>6.4807550000000003</v>
      </c>
      <c r="D250" s="43"/>
      <c r="E250" s="92"/>
      <c r="F250" s="95"/>
      <c r="G250" s="43"/>
      <c r="H250" s="43"/>
      <c r="I250" s="43"/>
      <c r="J250" s="50">
        <v>35.580948999999997</v>
      </c>
      <c r="K250" s="48">
        <v>42.061703999999999</v>
      </c>
    </row>
    <row r="251" spans="1:11" s="9" customFormat="1" x14ac:dyDescent="0.25">
      <c r="A251" s="100"/>
      <c r="B251" s="43" t="s">
        <v>150</v>
      </c>
      <c r="C251" s="50">
        <v>4.2474420000000004</v>
      </c>
      <c r="D251" s="43"/>
      <c r="E251" s="92"/>
      <c r="F251" s="95"/>
      <c r="G251" s="43"/>
      <c r="H251" s="43"/>
      <c r="I251" s="43"/>
      <c r="J251" s="50">
        <v>35.173425000000002</v>
      </c>
      <c r="K251" s="48">
        <v>39.420867000000001</v>
      </c>
    </row>
    <row r="252" spans="1:11" s="9" customFormat="1" x14ac:dyDescent="0.25">
      <c r="A252" s="100"/>
      <c r="B252" s="43" t="s">
        <v>149</v>
      </c>
      <c r="C252" s="50">
        <v>0</v>
      </c>
      <c r="D252" s="43"/>
      <c r="E252" s="92"/>
      <c r="F252" s="95"/>
      <c r="G252" s="43"/>
      <c r="H252" s="43"/>
      <c r="I252" s="43"/>
      <c r="J252" s="50">
        <v>25.577999999999999</v>
      </c>
      <c r="K252" s="48">
        <v>25.577999999999999</v>
      </c>
    </row>
    <row r="253" spans="1:11" s="9" customFormat="1" x14ac:dyDescent="0.25">
      <c r="A253" s="100"/>
      <c r="B253" s="43" t="s">
        <v>159</v>
      </c>
      <c r="C253" s="43"/>
      <c r="D253" s="43"/>
      <c r="E253" s="92"/>
      <c r="F253" s="95"/>
      <c r="G253" s="43"/>
      <c r="H253" s="43"/>
      <c r="I253" s="43"/>
      <c r="J253" s="50">
        <v>15.09</v>
      </c>
      <c r="K253" s="48">
        <v>15.09</v>
      </c>
    </row>
    <row r="254" spans="1:11" s="9" customFormat="1" x14ac:dyDescent="0.25">
      <c r="A254" s="100"/>
      <c r="B254" s="43" t="s">
        <v>114</v>
      </c>
      <c r="C254" s="43"/>
      <c r="D254" s="43"/>
      <c r="E254" s="92"/>
      <c r="F254" s="95"/>
      <c r="G254" s="43"/>
      <c r="H254" s="43"/>
      <c r="I254" s="50">
        <v>14.551</v>
      </c>
      <c r="J254" s="43"/>
      <c r="K254" s="48">
        <v>14.551</v>
      </c>
    </row>
    <row r="255" spans="1:11" s="9" customFormat="1" ht="30" x14ac:dyDescent="0.25">
      <c r="A255" s="100"/>
      <c r="B255" s="43" t="s">
        <v>193</v>
      </c>
      <c r="C255" s="43"/>
      <c r="D255" s="43"/>
      <c r="E255" s="92"/>
      <c r="F255" s="95"/>
      <c r="G255" s="43"/>
      <c r="H255" s="43"/>
      <c r="I255" s="43"/>
      <c r="J255" s="50">
        <v>6.8579999999999997</v>
      </c>
      <c r="K255" s="48">
        <v>6.8579999999999997</v>
      </c>
    </row>
    <row r="256" spans="1:11" s="9" customFormat="1" x14ac:dyDescent="0.25">
      <c r="A256" s="100"/>
      <c r="B256" s="43" t="s">
        <v>181</v>
      </c>
      <c r="C256" s="43"/>
      <c r="D256" s="43"/>
      <c r="E256" s="92"/>
      <c r="F256" s="95"/>
      <c r="G256" s="43"/>
      <c r="H256" s="43"/>
      <c r="I256" s="43"/>
      <c r="J256" s="50">
        <v>6.1920000000000002</v>
      </c>
      <c r="K256" s="48">
        <v>6.1920000000000002</v>
      </c>
    </row>
    <row r="257" spans="1:11" s="9" customFormat="1" x14ac:dyDescent="0.25">
      <c r="A257" s="93"/>
      <c r="B257" s="46" t="s">
        <v>200</v>
      </c>
      <c r="C257" s="48">
        <v>6689.6541719999996</v>
      </c>
      <c r="D257" s="46"/>
      <c r="E257" s="117"/>
      <c r="F257" s="95"/>
      <c r="G257" s="48">
        <v>45.58</v>
      </c>
      <c r="H257" s="46"/>
      <c r="I257" s="48">
        <v>58.816000000000003</v>
      </c>
      <c r="J257" s="48">
        <v>31414.704581000002</v>
      </c>
      <c r="K257" s="48">
        <v>38208.754753000001</v>
      </c>
    </row>
    <row r="258" spans="1:11" s="9" customFormat="1" x14ac:dyDescent="0.25">
      <c r="A258" s="92" t="s">
        <v>270</v>
      </c>
      <c r="B258" s="43" t="s">
        <v>111</v>
      </c>
      <c r="C258" s="50">
        <v>2385.690967</v>
      </c>
      <c r="D258" s="43"/>
      <c r="E258" s="92"/>
      <c r="F258" s="95"/>
      <c r="G258" s="50">
        <v>128.91999999999999</v>
      </c>
      <c r="H258" s="43"/>
      <c r="I258" s="50">
        <v>14.298</v>
      </c>
      <c r="J258" s="50">
        <v>13403.595423000001</v>
      </c>
      <c r="K258" s="48">
        <v>15932.50439</v>
      </c>
    </row>
    <row r="259" spans="1:11" s="9" customFormat="1" x14ac:dyDescent="0.25">
      <c r="A259" s="100"/>
      <c r="B259" s="43" t="s">
        <v>141</v>
      </c>
      <c r="C259" s="50">
        <v>2278.6510410000001</v>
      </c>
      <c r="D259" s="43"/>
      <c r="E259" s="92"/>
      <c r="F259" s="95"/>
      <c r="G259" s="43"/>
      <c r="H259" s="43"/>
      <c r="I259" s="43"/>
      <c r="J259" s="50">
        <v>7844.6675519999999</v>
      </c>
      <c r="K259" s="48">
        <v>10123.318593</v>
      </c>
    </row>
    <row r="260" spans="1:11" s="9" customFormat="1" x14ac:dyDescent="0.25">
      <c r="A260" s="100"/>
      <c r="B260" s="43" t="s">
        <v>115</v>
      </c>
      <c r="C260" s="50">
        <v>2625.9425460000002</v>
      </c>
      <c r="D260" s="43"/>
      <c r="E260" s="92"/>
      <c r="F260" s="95"/>
      <c r="G260" s="50">
        <v>35.06</v>
      </c>
      <c r="H260" s="43"/>
      <c r="I260" s="43"/>
      <c r="J260" s="50">
        <v>6349.2916189999996</v>
      </c>
      <c r="K260" s="48">
        <v>9010.2941649999993</v>
      </c>
    </row>
    <row r="261" spans="1:11" s="9" customFormat="1" x14ac:dyDescent="0.25">
      <c r="A261" s="100"/>
      <c r="B261" s="43" t="s">
        <v>142</v>
      </c>
      <c r="C261" s="50">
        <v>865.87099999999998</v>
      </c>
      <c r="D261" s="43"/>
      <c r="E261" s="92"/>
      <c r="F261" s="95"/>
      <c r="G261" s="43"/>
      <c r="H261" s="43"/>
      <c r="I261" s="43"/>
      <c r="J261" s="50">
        <v>4106.8209999999999</v>
      </c>
      <c r="K261" s="48">
        <v>4972.692</v>
      </c>
    </row>
    <row r="262" spans="1:11" s="9" customFormat="1" x14ac:dyDescent="0.25">
      <c r="A262" s="100"/>
      <c r="B262" s="43" t="s">
        <v>143</v>
      </c>
      <c r="C262" s="50">
        <v>159.69680500000001</v>
      </c>
      <c r="D262" s="43"/>
      <c r="E262" s="92"/>
      <c r="F262" s="95"/>
      <c r="G262" s="43"/>
      <c r="H262" s="43"/>
      <c r="I262" s="43"/>
      <c r="J262" s="50">
        <v>2015.5083119999999</v>
      </c>
      <c r="K262" s="48">
        <v>2175.205117</v>
      </c>
    </row>
    <row r="263" spans="1:11" s="9" customFormat="1" x14ac:dyDescent="0.25">
      <c r="A263" s="100"/>
      <c r="B263" s="43" t="s">
        <v>122</v>
      </c>
      <c r="C263" s="50">
        <v>48</v>
      </c>
      <c r="D263" s="43"/>
      <c r="E263" s="92"/>
      <c r="F263" s="95"/>
      <c r="G263" s="50">
        <v>595.52</v>
      </c>
      <c r="H263" s="43"/>
      <c r="I263" s="43"/>
      <c r="J263" s="50">
        <v>737</v>
      </c>
      <c r="K263" s="48">
        <v>1380.52</v>
      </c>
    </row>
    <row r="264" spans="1:11" s="9" customFormat="1" x14ac:dyDescent="0.25">
      <c r="A264" s="100"/>
      <c r="B264" s="43" t="s">
        <v>158</v>
      </c>
      <c r="C264" s="50">
        <v>144.90689599999999</v>
      </c>
      <c r="D264" s="43"/>
      <c r="E264" s="92"/>
      <c r="F264" s="95"/>
      <c r="G264" s="43"/>
      <c r="H264" s="43"/>
      <c r="I264" s="43"/>
      <c r="J264" s="50">
        <v>1208.1350649999999</v>
      </c>
      <c r="K264" s="48">
        <v>1353.0419609999999</v>
      </c>
    </row>
    <row r="265" spans="1:11" s="9" customFormat="1" x14ac:dyDescent="0.25">
      <c r="A265" s="100"/>
      <c r="B265" s="43" t="s">
        <v>147</v>
      </c>
      <c r="C265" s="50">
        <v>235.11099999999999</v>
      </c>
      <c r="D265" s="43"/>
      <c r="E265" s="92"/>
      <c r="F265" s="95"/>
      <c r="G265" s="43"/>
      <c r="H265" s="43"/>
      <c r="I265" s="43"/>
      <c r="J265" s="50">
        <v>902.697</v>
      </c>
      <c r="K265" s="48">
        <v>1137.808</v>
      </c>
    </row>
    <row r="266" spans="1:11" s="9" customFormat="1" x14ac:dyDescent="0.25">
      <c r="A266" s="100"/>
      <c r="B266" s="43" t="s">
        <v>159</v>
      </c>
      <c r="C266" s="50">
        <v>32.353000000000002</v>
      </c>
      <c r="D266" s="43"/>
      <c r="E266" s="92"/>
      <c r="F266" s="95"/>
      <c r="G266" s="43"/>
      <c r="H266" s="43"/>
      <c r="I266" s="43"/>
      <c r="J266" s="50">
        <v>1081.7660000000001</v>
      </c>
      <c r="K266" s="48">
        <v>1114.1189999999999</v>
      </c>
    </row>
    <row r="267" spans="1:11" s="9" customFormat="1" ht="30" x14ac:dyDescent="0.25">
      <c r="A267" s="100"/>
      <c r="B267" s="43" t="s">
        <v>145</v>
      </c>
      <c r="C267" s="50">
        <v>37.271199000000003</v>
      </c>
      <c r="D267" s="43"/>
      <c r="E267" s="92"/>
      <c r="F267" s="95"/>
      <c r="G267" s="50">
        <v>0</v>
      </c>
      <c r="H267" s="43"/>
      <c r="I267" s="43"/>
      <c r="J267" s="50">
        <v>988.82630900000004</v>
      </c>
      <c r="K267" s="48">
        <v>1026.0975080000001</v>
      </c>
    </row>
    <row r="268" spans="1:11" s="9" customFormat="1" x14ac:dyDescent="0.25">
      <c r="A268" s="100"/>
      <c r="B268" s="43" t="s">
        <v>121</v>
      </c>
      <c r="C268" s="50">
        <v>125.639878</v>
      </c>
      <c r="D268" s="43"/>
      <c r="E268" s="92"/>
      <c r="F268" s="95"/>
      <c r="G268" s="43"/>
      <c r="H268" s="43"/>
      <c r="I268" s="43"/>
      <c r="J268" s="50">
        <v>799.86599100000001</v>
      </c>
      <c r="K268" s="48">
        <v>925.50586899999996</v>
      </c>
    </row>
    <row r="269" spans="1:11" s="9" customFormat="1" x14ac:dyDescent="0.25">
      <c r="A269" s="100"/>
      <c r="B269" s="43" t="s">
        <v>146</v>
      </c>
      <c r="C269" s="50">
        <v>80.691999999999993</v>
      </c>
      <c r="D269" s="43"/>
      <c r="E269" s="92"/>
      <c r="F269" s="95"/>
      <c r="G269" s="43"/>
      <c r="H269" s="43"/>
      <c r="I269" s="43"/>
      <c r="J269" s="50">
        <v>761.45698000000004</v>
      </c>
      <c r="K269" s="48">
        <v>842.14898000000005</v>
      </c>
    </row>
    <row r="270" spans="1:11" s="9" customFormat="1" x14ac:dyDescent="0.25">
      <c r="A270" s="100"/>
      <c r="B270" s="43" t="s">
        <v>164</v>
      </c>
      <c r="C270" s="50">
        <v>27.204000000000001</v>
      </c>
      <c r="D270" s="43"/>
      <c r="E270" s="92"/>
      <c r="F270" s="95"/>
      <c r="G270" s="50">
        <v>185.32</v>
      </c>
      <c r="H270" s="43"/>
      <c r="I270" s="43"/>
      <c r="J270" s="50">
        <v>347.15699999999998</v>
      </c>
      <c r="K270" s="48">
        <v>559.68100000000004</v>
      </c>
    </row>
    <row r="271" spans="1:11" s="9" customFormat="1" x14ac:dyDescent="0.25">
      <c r="A271" s="100"/>
      <c r="B271" s="43" t="s">
        <v>152</v>
      </c>
      <c r="C271" s="43"/>
      <c r="D271" s="43"/>
      <c r="E271" s="92"/>
      <c r="F271" s="95"/>
      <c r="G271" s="43"/>
      <c r="H271" s="43"/>
      <c r="I271" s="43"/>
      <c r="J271" s="50">
        <v>333.75799999999998</v>
      </c>
      <c r="K271" s="48">
        <v>333.75799999999998</v>
      </c>
    </row>
    <row r="272" spans="1:11" s="9" customFormat="1" x14ac:dyDescent="0.25">
      <c r="A272" s="100"/>
      <c r="B272" s="43" t="s">
        <v>113</v>
      </c>
      <c r="C272" s="50">
        <v>20.902000000000001</v>
      </c>
      <c r="D272" s="43"/>
      <c r="E272" s="92"/>
      <c r="F272" s="95"/>
      <c r="G272" s="43"/>
      <c r="H272" s="43"/>
      <c r="I272" s="43"/>
      <c r="J272" s="50">
        <v>297.00400000000002</v>
      </c>
      <c r="K272" s="48">
        <v>317.90600000000001</v>
      </c>
    </row>
    <row r="273" spans="1:11" s="9" customFormat="1" x14ac:dyDescent="0.25">
      <c r="A273" s="100"/>
      <c r="B273" s="43" t="s">
        <v>156</v>
      </c>
      <c r="C273" s="50">
        <v>38.741999999999997</v>
      </c>
      <c r="D273" s="43"/>
      <c r="E273" s="92"/>
      <c r="F273" s="95"/>
      <c r="G273" s="43"/>
      <c r="H273" s="43"/>
      <c r="I273" s="43"/>
      <c r="J273" s="50">
        <v>146.947</v>
      </c>
      <c r="K273" s="48">
        <v>185.68899999999999</v>
      </c>
    </row>
    <row r="274" spans="1:11" s="9" customFormat="1" x14ac:dyDescent="0.25">
      <c r="A274" s="100"/>
      <c r="B274" s="43" t="s">
        <v>163</v>
      </c>
      <c r="C274" s="50">
        <v>12.944298</v>
      </c>
      <c r="D274" s="43"/>
      <c r="E274" s="92"/>
      <c r="F274" s="95"/>
      <c r="G274" s="43"/>
      <c r="H274" s="43"/>
      <c r="I274" s="43"/>
      <c r="J274" s="50">
        <v>126.105204</v>
      </c>
      <c r="K274" s="48">
        <v>139.04950199999999</v>
      </c>
    </row>
    <row r="275" spans="1:11" s="9" customFormat="1" ht="30" x14ac:dyDescent="0.25">
      <c r="A275" s="100"/>
      <c r="B275" s="43" t="s">
        <v>157</v>
      </c>
      <c r="C275" s="43"/>
      <c r="D275" s="43"/>
      <c r="E275" s="92"/>
      <c r="F275" s="95"/>
      <c r="G275" s="43"/>
      <c r="H275" s="43"/>
      <c r="I275" s="43"/>
      <c r="J275" s="50">
        <v>109.1</v>
      </c>
      <c r="K275" s="48">
        <v>109.1</v>
      </c>
    </row>
    <row r="276" spans="1:11" s="9" customFormat="1" x14ac:dyDescent="0.25">
      <c r="A276" s="100"/>
      <c r="B276" s="43" t="s">
        <v>148</v>
      </c>
      <c r="C276" s="50">
        <v>18.114003</v>
      </c>
      <c r="D276" s="43"/>
      <c r="E276" s="92"/>
      <c r="F276" s="95"/>
      <c r="G276" s="43"/>
      <c r="H276" s="43"/>
      <c r="I276" s="43"/>
      <c r="J276" s="50">
        <v>60.599094999999998</v>
      </c>
      <c r="K276" s="48">
        <v>78.713098000000002</v>
      </c>
    </row>
    <row r="277" spans="1:11" s="9" customFormat="1" x14ac:dyDescent="0.25">
      <c r="A277" s="100"/>
      <c r="B277" s="43" t="s">
        <v>166</v>
      </c>
      <c r="C277" s="43"/>
      <c r="D277" s="43"/>
      <c r="E277" s="92"/>
      <c r="F277" s="95"/>
      <c r="G277" s="43"/>
      <c r="H277" s="43"/>
      <c r="I277" s="43"/>
      <c r="J277" s="50">
        <v>76.584812999999997</v>
      </c>
      <c r="K277" s="48">
        <v>76.584812999999997</v>
      </c>
    </row>
    <row r="278" spans="1:11" s="9" customFormat="1" x14ac:dyDescent="0.25">
      <c r="A278" s="100"/>
      <c r="B278" s="43" t="s">
        <v>149</v>
      </c>
      <c r="C278" s="50">
        <v>9.2989999999999995</v>
      </c>
      <c r="D278" s="43"/>
      <c r="E278" s="92"/>
      <c r="F278" s="95"/>
      <c r="G278" s="43"/>
      <c r="H278" s="43"/>
      <c r="I278" s="43"/>
      <c r="J278" s="50">
        <v>57.515000000000001</v>
      </c>
      <c r="K278" s="48">
        <v>66.813999999999993</v>
      </c>
    </row>
    <row r="279" spans="1:11" s="9" customFormat="1" x14ac:dyDescent="0.25">
      <c r="A279" s="100"/>
      <c r="B279" s="43" t="s">
        <v>114</v>
      </c>
      <c r="C279" s="43"/>
      <c r="D279" s="43"/>
      <c r="E279" s="92"/>
      <c r="F279" s="95"/>
      <c r="G279" s="43"/>
      <c r="H279" s="43"/>
      <c r="I279" s="50">
        <v>65.811999999999998</v>
      </c>
      <c r="J279" s="43"/>
      <c r="K279" s="48">
        <v>65.811999999999998</v>
      </c>
    </row>
    <row r="280" spans="1:11" s="9" customFormat="1" x14ac:dyDescent="0.25">
      <c r="A280" s="100"/>
      <c r="B280" s="43" t="s">
        <v>153</v>
      </c>
      <c r="C280" s="50">
        <v>5.928293</v>
      </c>
      <c r="D280" s="43"/>
      <c r="E280" s="92"/>
      <c r="F280" s="95"/>
      <c r="G280" s="43"/>
      <c r="H280" s="43"/>
      <c r="I280" s="43"/>
      <c r="J280" s="50">
        <v>38.981434</v>
      </c>
      <c r="K280" s="48">
        <v>44.909726999999997</v>
      </c>
    </row>
    <row r="281" spans="1:11" s="9" customFormat="1" x14ac:dyDescent="0.25">
      <c r="A281" s="100"/>
      <c r="B281" s="43" t="s">
        <v>150</v>
      </c>
      <c r="C281" s="50">
        <v>1.494</v>
      </c>
      <c r="D281" s="43"/>
      <c r="E281" s="92"/>
      <c r="F281" s="95"/>
      <c r="G281" s="43"/>
      <c r="H281" s="43"/>
      <c r="I281" s="43"/>
      <c r="J281" s="50">
        <v>18.435956000000001</v>
      </c>
      <c r="K281" s="48">
        <v>19.929956000000001</v>
      </c>
    </row>
    <row r="282" spans="1:11" s="9" customFormat="1" x14ac:dyDescent="0.25">
      <c r="A282" s="100"/>
      <c r="B282" s="43" t="s">
        <v>181</v>
      </c>
      <c r="C282" s="43"/>
      <c r="D282" s="43"/>
      <c r="E282" s="92"/>
      <c r="F282" s="95"/>
      <c r="G282" s="43"/>
      <c r="H282" s="43"/>
      <c r="I282" s="43"/>
      <c r="J282" s="50">
        <v>12.404999999999999</v>
      </c>
      <c r="K282" s="48">
        <v>12.404999999999999</v>
      </c>
    </row>
    <row r="283" spans="1:11" s="9" customFormat="1" x14ac:dyDescent="0.25">
      <c r="A283" s="93"/>
      <c r="B283" s="46" t="s">
        <v>200</v>
      </c>
      <c r="C283" s="48">
        <v>9154.4539260000001</v>
      </c>
      <c r="D283" s="46"/>
      <c r="E283" s="117"/>
      <c r="F283" s="95"/>
      <c r="G283" s="48">
        <v>944.82</v>
      </c>
      <c r="H283" s="46"/>
      <c r="I283" s="48">
        <v>80.11</v>
      </c>
      <c r="J283" s="48">
        <v>41824.223752999998</v>
      </c>
      <c r="K283" s="48">
        <v>52003.607679000001</v>
      </c>
    </row>
    <row r="284" spans="1:11" s="9" customFormat="1" x14ac:dyDescent="0.25">
      <c r="A284" s="92" t="s">
        <v>269</v>
      </c>
      <c r="B284" s="43" t="s">
        <v>111</v>
      </c>
      <c r="C284" s="50">
        <v>334.10985099999999</v>
      </c>
      <c r="D284" s="43"/>
      <c r="E284" s="92"/>
      <c r="F284" s="95"/>
      <c r="G284" s="43"/>
      <c r="H284" s="43"/>
      <c r="I284" s="43"/>
      <c r="J284" s="50">
        <v>1549.0438859999999</v>
      </c>
      <c r="K284" s="48">
        <v>1883.1537370000001</v>
      </c>
    </row>
    <row r="285" spans="1:11" s="9" customFormat="1" x14ac:dyDescent="0.25">
      <c r="A285" s="100"/>
      <c r="B285" s="43" t="s">
        <v>141</v>
      </c>
      <c r="C285" s="50">
        <v>258.93261000000001</v>
      </c>
      <c r="D285" s="43"/>
      <c r="E285" s="92"/>
      <c r="F285" s="95"/>
      <c r="G285" s="43"/>
      <c r="H285" s="43"/>
      <c r="I285" s="43"/>
      <c r="J285" s="50">
        <v>713.62276999999995</v>
      </c>
      <c r="K285" s="48">
        <v>972.55538000000001</v>
      </c>
    </row>
    <row r="286" spans="1:11" s="9" customFormat="1" x14ac:dyDescent="0.25">
      <c r="A286" s="100"/>
      <c r="B286" s="43" t="s">
        <v>115</v>
      </c>
      <c r="C286" s="50">
        <v>254.61345600000001</v>
      </c>
      <c r="D286" s="43"/>
      <c r="E286" s="92"/>
      <c r="F286" s="95"/>
      <c r="G286" s="43"/>
      <c r="H286" s="43"/>
      <c r="I286" s="43"/>
      <c r="J286" s="50">
        <v>572.97559000000001</v>
      </c>
      <c r="K286" s="48">
        <v>827.58904600000005</v>
      </c>
    </row>
    <row r="287" spans="1:11" s="9" customFormat="1" x14ac:dyDescent="0.25">
      <c r="A287" s="100"/>
      <c r="B287" s="43" t="s">
        <v>146</v>
      </c>
      <c r="C287" s="50">
        <v>26.56</v>
      </c>
      <c r="D287" s="43"/>
      <c r="E287" s="92"/>
      <c r="F287" s="95"/>
      <c r="G287" s="43"/>
      <c r="H287" s="43"/>
      <c r="I287" s="43"/>
      <c r="J287" s="50">
        <v>70.947000000000003</v>
      </c>
      <c r="K287" s="48">
        <v>97.507000000000005</v>
      </c>
    </row>
    <row r="288" spans="1:11" s="9" customFormat="1" x14ac:dyDescent="0.25">
      <c r="A288" s="100"/>
      <c r="B288" s="43" t="s">
        <v>122</v>
      </c>
      <c r="C288" s="50">
        <v>18</v>
      </c>
      <c r="D288" s="43"/>
      <c r="E288" s="92"/>
      <c r="F288" s="95"/>
      <c r="G288" s="43"/>
      <c r="H288" s="43"/>
      <c r="I288" s="43"/>
      <c r="J288" s="50">
        <v>57</v>
      </c>
      <c r="K288" s="48">
        <v>75</v>
      </c>
    </row>
    <row r="289" spans="1:11" s="9" customFormat="1" ht="30" x14ac:dyDescent="0.25">
      <c r="A289" s="100"/>
      <c r="B289" s="43" t="s">
        <v>145</v>
      </c>
      <c r="C289" s="50">
        <v>12.698013</v>
      </c>
      <c r="D289" s="43"/>
      <c r="E289" s="92"/>
      <c r="F289" s="95"/>
      <c r="G289" s="50">
        <v>0</v>
      </c>
      <c r="H289" s="43"/>
      <c r="I289" s="43"/>
      <c r="J289" s="50">
        <v>60.092433</v>
      </c>
      <c r="K289" s="48">
        <v>72.790446000000003</v>
      </c>
    </row>
    <row r="290" spans="1:11" s="9" customFormat="1" x14ac:dyDescent="0.25">
      <c r="A290" s="100"/>
      <c r="B290" s="43" t="s">
        <v>142</v>
      </c>
      <c r="C290" s="50">
        <v>13.44</v>
      </c>
      <c r="D290" s="43"/>
      <c r="E290" s="92"/>
      <c r="F290" s="95"/>
      <c r="G290" s="43"/>
      <c r="H290" s="43"/>
      <c r="I290" s="43"/>
      <c r="J290" s="50">
        <v>46.881</v>
      </c>
      <c r="K290" s="48">
        <v>60.320999999999998</v>
      </c>
    </row>
    <row r="291" spans="1:11" s="9" customFormat="1" x14ac:dyDescent="0.25">
      <c r="A291" s="100"/>
      <c r="B291" s="43" t="s">
        <v>148</v>
      </c>
      <c r="C291" s="50">
        <v>4.4939539999999996</v>
      </c>
      <c r="D291" s="43"/>
      <c r="E291" s="92"/>
      <c r="F291" s="95"/>
      <c r="G291" s="43"/>
      <c r="H291" s="43"/>
      <c r="I291" s="43"/>
      <c r="J291" s="50">
        <v>15.066469</v>
      </c>
      <c r="K291" s="48">
        <v>19.560423</v>
      </c>
    </row>
    <row r="292" spans="1:11" s="9" customFormat="1" x14ac:dyDescent="0.25">
      <c r="A292" s="100"/>
      <c r="B292" s="43" t="s">
        <v>156</v>
      </c>
      <c r="C292" s="50">
        <v>1.498</v>
      </c>
      <c r="D292" s="43"/>
      <c r="E292" s="92"/>
      <c r="F292" s="95"/>
      <c r="G292" s="43"/>
      <c r="H292" s="43"/>
      <c r="I292" s="43"/>
      <c r="J292" s="50">
        <v>10.731999999999999</v>
      </c>
      <c r="K292" s="48">
        <v>12.23</v>
      </c>
    </row>
    <row r="293" spans="1:11" s="9" customFormat="1" x14ac:dyDescent="0.25">
      <c r="A293" s="100"/>
      <c r="B293" s="43" t="s">
        <v>159</v>
      </c>
      <c r="C293" s="50">
        <v>2.238</v>
      </c>
      <c r="D293" s="43"/>
      <c r="E293" s="92"/>
      <c r="F293" s="95"/>
      <c r="G293" s="43"/>
      <c r="H293" s="43"/>
      <c r="I293" s="43"/>
      <c r="J293" s="50">
        <v>8.2949999999999999</v>
      </c>
      <c r="K293" s="48">
        <v>10.532999999999999</v>
      </c>
    </row>
    <row r="294" spans="1:11" s="9" customFormat="1" x14ac:dyDescent="0.25">
      <c r="A294" s="100"/>
      <c r="B294" s="43" t="s">
        <v>147</v>
      </c>
      <c r="C294" s="43"/>
      <c r="D294" s="43"/>
      <c r="E294" s="92"/>
      <c r="F294" s="95"/>
      <c r="G294" s="43"/>
      <c r="H294" s="43"/>
      <c r="I294" s="43"/>
      <c r="J294" s="50">
        <v>2.5009999999999999</v>
      </c>
      <c r="K294" s="48">
        <v>2.5009999999999999</v>
      </c>
    </row>
    <row r="295" spans="1:11" s="9" customFormat="1" x14ac:dyDescent="0.25">
      <c r="A295" s="93"/>
      <c r="B295" s="46" t="s">
        <v>200</v>
      </c>
      <c r="C295" s="48">
        <v>926.58388400000001</v>
      </c>
      <c r="D295" s="46"/>
      <c r="E295" s="117"/>
      <c r="F295" s="95"/>
      <c r="G295" s="48">
        <v>0</v>
      </c>
      <c r="H295" s="46"/>
      <c r="I295" s="46"/>
      <c r="J295" s="48">
        <v>3107.1571479999998</v>
      </c>
      <c r="K295" s="48">
        <v>4033.7410319999999</v>
      </c>
    </row>
    <row r="296" spans="1:11" s="9" customFormat="1" x14ac:dyDescent="0.25">
      <c r="A296" s="92" t="s">
        <v>268</v>
      </c>
      <c r="B296" s="43" t="s">
        <v>115</v>
      </c>
      <c r="C296" s="50">
        <v>292.99550699999998</v>
      </c>
      <c r="D296" s="43"/>
      <c r="E296" s="92"/>
      <c r="F296" s="95"/>
      <c r="G296" s="43"/>
      <c r="H296" s="43"/>
      <c r="I296" s="43"/>
      <c r="J296" s="50">
        <v>4227.9498389999999</v>
      </c>
      <c r="K296" s="48">
        <v>4520.9453460000004</v>
      </c>
    </row>
    <row r="297" spans="1:11" s="9" customFormat="1" x14ac:dyDescent="0.25">
      <c r="A297" s="100"/>
      <c r="B297" s="43" t="s">
        <v>111</v>
      </c>
      <c r="C297" s="50">
        <v>182.93669800000001</v>
      </c>
      <c r="D297" s="43"/>
      <c r="E297" s="92"/>
      <c r="F297" s="95"/>
      <c r="G297" s="43"/>
      <c r="H297" s="43"/>
      <c r="I297" s="50">
        <v>13.304</v>
      </c>
      <c r="J297" s="50">
        <v>3979.2058579999998</v>
      </c>
      <c r="K297" s="48">
        <v>4175.4465559999999</v>
      </c>
    </row>
    <row r="298" spans="1:11" s="9" customFormat="1" x14ac:dyDescent="0.25">
      <c r="A298" s="100"/>
      <c r="B298" s="43" t="s">
        <v>142</v>
      </c>
      <c r="C298" s="50">
        <v>213.61199999999999</v>
      </c>
      <c r="D298" s="43"/>
      <c r="E298" s="92"/>
      <c r="F298" s="95"/>
      <c r="G298" s="43"/>
      <c r="H298" s="43"/>
      <c r="I298" s="43"/>
      <c r="J298" s="50">
        <v>2588.4470000000001</v>
      </c>
      <c r="K298" s="48">
        <v>2802.0590000000002</v>
      </c>
    </row>
    <row r="299" spans="1:11" s="9" customFormat="1" x14ac:dyDescent="0.25">
      <c r="A299" s="100"/>
      <c r="B299" s="43" t="s">
        <v>141</v>
      </c>
      <c r="C299" s="50">
        <v>532.65806099999998</v>
      </c>
      <c r="D299" s="43"/>
      <c r="E299" s="92"/>
      <c r="F299" s="95"/>
      <c r="G299" s="43"/>
      <c r="H299" s="43"/>
      <c r="I299" s="43"/>
      <c r="J299" s="50">
        <v>1643.881351</v>
      </c>
      <c r="K299" s="48">
        <v>2176.5394120000001</v>
      </c>
    </row>
    <row r="300" spans="1:11" s="9" customFormat="1" x14ac:dyDescent="0.25">
      <c r="A300" s="100"/>
      <c r="B300" s="43" t="s">
        <v>148</v>
      </c>
      <c r="C300" s="50">
        <v>39.010817000000003</v>
      </c>
      <c r="D300" s="43"/>
      <c r="E300" s="92"/>
      <c r="F300" s="95"/>
      <c r="G300" s="43"/>
      <c r="H300" s="43"/>
      <c r="I300" s="43"/>
      <c r="J300" s="50">
        <v>1279.8721989999999</v>
      </c>
      <c r="K300" s="48">
        <v>1318.883016</v>
      </c>
    </row>
    <row r="301" spans="1:11" s="9" customFormat="1" x14ac:dyDescent="0.25">
      <c r="A301" s="100"/>
      <c r="B301" s="43" t="s">
        <v>146</v>
      </c>
      <c r="C301" s="50">
        <v>68.319000000000003</v>
      </c>
      <c r="D301" s="43"/>
      <c r="E301" s="92"/>
      <c r="F301" s="95"/>
      <c r="G301" s="43"/>
      <c r="H301" s="43"/>
      <c r="I301" s="43"/>
      <c r="J301" s="50">
        <v>900.75199999999995</v>
      </c>
      <c r="K301" s="48">
        <v>969.07100000000003</v>
      </c>
    </row>
    <row r="302" spans="1:11" s="9" customFormat="1" ht="30" x14ac:dyDescent="0.25">
      <c r="A302" s="100"/>
      <c r="B302" s="43" t="s">
        <v>145</v>
      </c>
      <c r="C302" s="50">
        <v>91.188100000000006</v>
      </c>
      <c r="D302" s="43"/>
      <c r="E302" s="92"/>
      <c r="F302" s="95"/>
      <c r="G302" s="50">
        <v>0</v>
      </c>
      <c r="H302" s="43"/>
      <c r="I302" s="43"/>
      <c r="J302" s="50">
        <v>722.34373800000003</v>
      </c>
      <c r="K302" s="48">
        <v>813.53183799999999</v>
      </c>
    </row>
    <row r="303" spans="1:11" s="9" customFormat="1" x14ac:dyDescent="0.25">
      <c r="A303" s="100"/>
      <c r="B303" s="43" t="s">
        <v>122</v>
      </c>
      <c r="C303" s="50">
        <v>35</v>
      </c>
      <c r="D303" s="43"/>
      <c r="E303" s="92"/>
      <c r="F303" s="95"/>
      <c r="G303" s="50">
        <v>77</v>
      </c>
      <c r="H303" s="43"/>
      <c r="I303" s="43"/>
      <c r="J303" s="50">
        <v>612</v>
      </c>
      <c r="K303" s="48">
        <v>724</v>
      </c>
    </row>
    <row r="304" spans="1:11" s="9" customFormat="1" x14ac:dyDescent="0.25">
      <c r="A304" s="100"/>
      <c r="B304" s="43" t="s">
        <v>114</v>
      </c>
      <c r="C304" s="43"/>
      <c r="D304" s="43"/>
      <c r="E304" s="92"/>
      <c r="F304" s="95"/>
      <c r="G304" s="43"/>
      <c r="H304" s="43"/>
      <c r="I304" s="50">
        <v>623.25099999999998</v>
      </c>
      <c r="J304" s="43"/>
      <c r="K304" s="48">
        <v>623.25099999999998</v>
      </c>
    </row>
    <row r="305" spans="1:11" s="9" customFormat="1" x14ac:dyDescent="0.25">
      <c r="A305" s="100"/>
      <c r="B305" s="43" t="s">
        <v>147</v>
      </c>
      <c r="C305" s="50">
        <v>6.3789999999999996</v>
      </c>
      <c r="D305" s="43"/>
      <c r="E305" s="92"/>
      <c r="F305" s="95"/>
      <c r="G305" s="50">
        <v>24.88</v>
      </c>
      <c r="H305" s="43"/>
      <c r="I305" s="43"/>
      <c r="J305" s="50">
        <v>503.72800000000001</v>
      </c>
      <c r="K305" s="48">
        <v>534.98699999999997</v>
      </c>
    </row>
    <row r="306" spans="1:11" s="9" customFormat="1" x14ac:dyDescent="0.25">
      <c r="A306" s="100"/>
      <c r="B306" s="43" t="s">
        <v>149</v>
      </c>
      <c r="C306" s="50">
        <v>45.622</v>
      </c>
      <c r="D306" s="43"/>
      <c r="E306" s="92"/>
      <c r="F306" s="95"/>
      <c r="G306" s="43"/>
      <c r="H306" s="43"/>
      <c r="I306" s="43"/>
      <c r="J306" s="50">
        <v>486.03100000000001</v>
      </c>
      <c r="K306" s="48">
        <v>531.65300000000002</v>
      </c>
    </row>
    <row r="307" spans="1:11" s="9" customFormat="1" x14ac:dyDescent="0.25">
      <c r="A307" s="100"/>
      <c r="B307" s="43" t="s">
        <v>154</v>
      </c>
      <c r="C307" s="50">
        <v>14.064</v>
      </c>
      <c r="D307" s="43"/>
      <c r="E307" s="92"/>
      <c r="F307" s="95"/>
      <c r="G307" s="43"/>
      <c r="H307" s="43"/>
      <c r="I307" s="43"/>
      <c r="J307" s="50">
        <v>364.53800000000001</v>
      </c>
      <c r="K307" s="48">
        <v>378.60199999999998</v>
      </c>
    </row>
    <row r="308" spans="1:11" s="9" customFormat="1" x14ac:dyDescent="0.25">
      <c r="A308" s="100"/>
      <c r="B308" s="43" t="s">
        <v>159</v>
      </c>
      <c r="C308" s="50">
        <v>23.385999999999999</v>
      </c>
      <c r="D308" s="43"/>
      <c r="E308" s="92"/>
      <c r="F308" s="95"/>
      <c r="G308" s="43"/>
      <c r="H308" s="43"/>
      <c r="I308" s="43"/>
      <c r="J308" s="50">
        <v>231</v>
      </c>
      <c r="K308" s="48">
        <v>254.386</v>
      </c>
    </row>
    <row r="309" spans="1:11" s="9" customFormat="1" x14ac:dyDescent="0.25">
      <c r="A309" s="100"/>
      <c r="B309" s="43" t="s">
        <v>152</v>
      </c>
      <c r="C309" s="50">
        <v>19.039000000000001</v>
      </c>
      <c r="D309" s="43"/>
      <c r="E309" s="92"/>
      <c r="F309" s="95"/>
      <c r="G309" s="43"/>
      <c r="H309" s="43"/>
      <c r="I309" s="43"/>
      <c r="J309" s="50">
        <v>217.46700000000001</v>
      </c>
      <c r="K309" s="48">
        <v>236.506</v>
      </c>
    </row>
    <row r="310" spans="1:11" s="9" customFormat="1" x14ac:dyDescent="0.25">
      <c r="A310" s="100"/>
      <c r="B310" s="43" t="s">
        <v>143</v>
      </c>
      <c r="C310" s="50">
        <v>27.542905999999999</v>
      </c>
      <c r="D310" s="43"/>
      <c r="E310" s="92"/>
      <c r="F310" s="95"/>
      <c r="G310" s="43"/>
      <c r="H310" s="43"/>
      <c r="I310" s="43"/>
      <c r="J310" s="50">
        <v>175.37116499999999</v>
      </c>
      <c r="K310" s="48">
        <v>202.91407100000001</v>
      </c>
    </row>
    <row r="311" spans="1:11" s="9" customFormat="1" ht="30" x14ac:dyDescent="0.25">
      <c r="A311" s="100"/>
      <c r="B311" s="43" t="s">
        <v>157</v>
      </c>
      <c r="C311" s="50">
        <v>4.8579999999999997</v>
      </c>
      <c r="D311" s="43"/>
      <c r="E311" s="92"/>
      <c r="F311" s="95"/>
      <c r="G311" s="43"/>
      <c r="H311" s="43"/>
      <c r="I311" s="43"/>
      <c r="J311" s="50">
        <v>112.187</v>
      </c>
      <c r="K311" s="48">
        <v>117.045</v>
      </c>
    </row>
    <row r="312" spans="1:11" s="9" customFormat="1" x14ac:dyDescent="0.25">
      <c r="A312" s="100"/>
      <c r="B312" s="43" t="s">
        <v>158</v>
      </c>
      <c r="C312" s="50">
        <v>4.4536119999999997</v>
      </c>
      <c r="D312" s="43"/>
      <c r="E312" s="92"/>
      <c r="F312" s="95"/>
      <c r="G312" s="43"/>
      <c r="H312" s="43"/>
      <c r="I312" s="43"/>
      <c r="J312" s="50">
        <v>58.008558000000001</v>
      </c>
      <c r="K312" s="48">
        <v>62.46217</v>
      </c>
    </row>
    <row r="313" spans="1:11" s="9" customFormat="1" x14ac:dyDescent="0.25">
      <c r="A313" s="100"/>
      <c r="B313" s="43" t="s">
        <v>137</v>
      </c>
      <c r="C313" s="50">
        <v>4.4766620000000001</v>
      </c>
      <c r="D313" s="43"/>
      <c r="E313" s="92"/>
      <c r="F313" s="95"/>
      <c r="G313" s="43"/>
      <c r="H313" s="43"/>
      <c r="I313" s="43"/>
      <c r="J313" s="50">
        <v>25.460712999999998</v>
      </c>
      <c r="K313" s="48">
        <v>29.937374999999999</v>
      </c>
    </row>
    <row r="314" spans="1:11" s="9" customFormat="1" x14ac:dyDescent="0.25">
      <c r="A314" s="100"/>
      <c r="B314" s="43" t="s">
        <v>150</v>
      </c>
      <c r="C314" s="50">
        <v>3.7021320000000002</v>
      </c>
      <c r="D314" s="43"/>
      <c r="E314" s="92"/>
      <c r="F314" s="95"/>
      <c r="G314" s="50">
        <v>0</v>
      </c>
      <c r="H314" s="43"/>
      <c r="I314" s="43"/>
      <c r="J314" s="50">
        <v>23.378978</v>
      </c>
      <c r="K314" s="48">
        <v>27.081109999999999</v>
      </c>
    </row>
    <row r="315" spans="1:11" s="9" customFormat="1" x14ac:dyDescent="0.25">
      <c r="A315" s="93"/>
      <c r="B315" s="46" t="s">
        <v>200</v>
      </c>
      <c r="C315" s="48">
        <v>1609.2434949999999</v>
      </c>
      <c r="D315" s="46"/>
      <c r="E315" s="117"/>
      <c r="F315" s="95"/>
      <c r="G315" s="48">
        <v>101.88</v>
      </c>
      <c r="H315" s="46"/>
      <c r="I315" s="48">
        <v>636.55499999999995</v>
      </c>
      <c r="J315" s="48">
        <v>18151.622399</v>
      </c>
      <c r="K315" s="48">
        <v>20499.300894</v>
      </c>
    </row>
    <row r="316" spans="1:11" s="9" customFormat="1" x14ac:dyDescent="0.25">
      <c r="A316" s="92" t="s">
        <v>267</v>
      </c>
      <c r="B316" s="43" t="s">
        <v>111</v>
      </c>
      <c r="C316" s="50">
        <v>69.727165999999997</v>
      </c>
      <c r="D316" s="43"/>
      <c r="E316" s="92"/>
      <c r="F316" s="95"/>
      <c r="G316" s="43"/>
      <c r="H316" s="43"/>
      <c r="I316" s="43"/>
      <c r="J316" s="50">
        <v>655.72340399999996</v>
      </c>
      <c r="K316" s="48">
        <v>725.45056999999997</v>
      </c>
    </row>
    <row r="317" spans="1:11" s="9" customFormat="1" x14ac:dyDescent="0.25">
      <c r="A317" s="100"/>
      <c r="B317" s="43" t="s">
        <v>141</v>
      </c>
      <c r="C317" s="50">
        <v>89.297873999999993</v>
      </c>
      <c r="D317" s="43"/>
      <c r="E317" s="92"/>
      <c r="F317" s="95"/>
      <c r="G317" s="43"/>
      <c r="H317" s="43"/>
      <c r="I317" s="43"/>
      <c r="J317" s="50">
        <v>284.85101400000002</v>
      </c>
      <c r="K317" s="48">
        <v>374.148888</v>
      </c>
    </row>
    <row r="318" spans="1:11" s="9" customFormat="1" x14ac:dyDescent="0.25">
      <c r="A318" s="100"/>
      <c r="B318" s="43" t="s">
        <v>115</v>
      </c>
      <c r="C318" s="50">
        <v>64.729044000000002</v>
      </c>
      <c r="D318" s="43"/>
      <c r="E318" s="92"/>
      <c r="F318" s="95"/>
      <c r="G318" s="43"/>
      <c r="H318" s="43"/>
      <c r="I318" s="43"/>
      <c r="J318" s="50">
        <v>202.74636899999999</v>
      </c>
      <c r="K318" s="48">
        <v>267.475413</v>
      </c>
    </row>
    <row r="319" spans="1:11" s="9" customFormat="1" x14ac:dyDescent="0.25">
      <c r="A319" s="100"/>
      <c r="B319" s="43" t="s">
        <v>149</v>
      </c>
      <c r="C319" s="50">
        <v>51.942</v>
      </c>
      <c r="D319" s="43"/>
      <c r="E319" s="92"/>
      <c r="F319" s="95"/>
      <c r="G319" s="43"/>
      <c r="H319" s="43"/>
      <c r="I319" s="43"/>
      <c r="J319" s="50">
        <v>144.03299999999999</v>
      </c>
      <c r="K319" s="48">
        <v>195.97499999999999</v>
      </c>
    </row>
    <row r="320" spans="1:11" s="9" customFormat="1" x14ac:dyDescent="0.25">
      <c r="A320" s="100"/>
      <c r="B320" s="43" t="s">
        <v>142</v>
      </c>
      <c r="C320" s="50">
        <v>7.14</v>
      </c>
      <c r="D320" s="43"/>
      <c r="E320" s="92"/>
      <c r="F320" s="95"/>
      <c r="G320" s="43"/>
      <c r="H320" s="43"/>
      <c r="I320" s="43"/>
      <c r="J320" s="50">
        <v>102.806</v>
      </c>
      <c r="K320" s="48">
        <v>109.946</v>
      </c>
    </row>
    <row r="321" spans="1:11" s="9" customFormat="1" x14ac:dyDescent="0.25">
      <c r="A321" s="100"/>
      <c r="B321" s="43" t="s">
        <v>143</v>
      </c>
      <c r="C321" s="50">
        <v>6.3592110000000002</v>
      </c>
      <c r="D321" s="43"/>
      <c r="E321" s="92"/>
      <c r="F321" s="95"/>
      <c r="G321" s="43"/>
      <c r="H321" s="43"/>
      <c r="I321" s="43"/>
      <c r="J321" s="50">
        <v>73.033275000000003</v>
      </c>
      <c r="K321" s="48">
        <v>79.392486000000005</v>
      </c>
    </row>
    <row r="322" spans="1:11" s="9" customFormat="1" x14ac:dyDescent="0.25">
      <c r="A322" s="100"/>
      <c r="B322" s="43" t="s">
        <v>146</v>
      </c>
      <c r="C322" s="50">
        <v>3.4</v>
      </c>
      <c r="D322" s="43"/>
      <c r="E322" s="92"/>
      <c r="F322" s="95"/>
      <c r="G322" s="43"/>
      <c r="H322" s="43"/>
      <c r="I322" s="43"/>
      <c r="J322" s="50">
        <v>21.311</v>
      </c>
      <c r="K322" s="48">
        <v>24.710999999999999</v>
      </c>
    </row>
    <row r="323" spans="1:11" s="9" customFormat="1" x14ac:dyDescent="0.25">
      <c r="A323" s="93"/>
      <c r="B323" s="46" t="s">
        <v>200</v>
      </c>
      <c r="C323" s="48">
        <v>292.59529500000002</v>
      </c>
      <c r="D323" s="46"/>
      <c r="E323" s="117"/>
      <c r="F323" s="95"/>
      <c r="G323" s="48">
        <v>0</v>
      </c>
      <c r="H323" s="46"/>
      <c r="I323" s="46"/>
      <c r="J323" s="48">
        <v>1484.504062</v>
      </c>
      <c r="K323" s="48">
        <v>1777.0993570000001</v>
      </c>
    </row>
    <row r="324" spans="1:11" s="9" customFormat="1" x14ac:dyDescent="0.25">
      <c r="A324" s="92" t="s">
        <v>266</v>
      </c>
      <c r="B324" s="43" t="s">
        <v>111</v>
      </c>
      <c r="C324" s="50">
        <v>542.778234</v>
      </c>
      <c r="D324" s="43"/>
      <c r="E324" s="92"/>
      <c r="F324" s="95"/>
      <c r="G324" s="43"/>
      <c r="H324" s="43"/>
      <c r="I324" s="43"/>
      <c r="J324" s="50">
        <v>2192.16257</v>
      </c>
      <c r="K324" s="48">
        <v>2734.9408039999998</v>
      </c>
    </row>
    <row r="325" spans="1:11" s="9" customFormat="1" x14ac:dyDescent="0.25">
      <c r="A325" s="100"/>
      <c r="B325" s="43" t="s">
        <v>141</v>
      </c>
      <c r="C325" s="50">
        <v>437.12572499999999</v>
      </c>
      <c r="D325" s="43"/>
      <c r="E325" s="92"/>
      <c r="F325" s="95"/>
      <c r="G325" s="43"/>
      <c r="H325" s="43"/>
      <c r="I325" s="43"/>
      <c r="J325" s="50">
        <v>1455.0160940000001</v>
      </c>
      <c r="K325" s="48">
        <v>1892.1418189999999</v>
      </c>
    </row>
    <row r="326" spans="1:11" s="9" customFormat="1" x14ac:dyDescent="0.25">
      <c r="A326" s="100"/>
      <c r="B326" s="43" t="s">
        <v>115</v>
      </c>
      <c r="C326" s="50">
        <v>291.61087199999997</v>
      </c>
      <c r="D326" s="43"/>
      <c r="E326" s="92"/>
      <c r="F326" s="95"/>
      <c r="G326" s="43"/>
      <c r="H326" s="43"/>
      <c r="I326" s="43"/>
      <c r="J326" s="50">
        <v>699.05287299999998</v>
      </c>
      <c r="K326" s="48">
        <v>990.66374499999995</v>
      </c>
    </row>
    <row r="327" spans="1:11" s="9" customFormat="1" x14ac:dyDescent="0.25">
      <c r="A327" s="100"/>
      <c r="B327" s="43" t="s">
        <v>143</v>
      </c>
      <c r="C327" s="50">
        <v>95.934988000000004</v>
      </c>
      <c r="D327" s="43"/>
      <c r="E327" s="92"/>
      <c r="F327" s="95"/>
      <c r="G327" s="43"/>
      <c r="H327" s="43"/>
      <c r="I327" s="43"/>
      <c r="J327" s="50">
        <v>580.02125799999999</v>
      </c>
      <c r="K327" s="48">
        <v>675.95624599999996</v>
      </c>
    </row>
    <row r="328" spans="1:11" s="9" customFormat="1" x14ac:dyDescent="0.25">
      <c r="A328" s="100"/>
      <c r="B328" s="43" t="s">
        <v>154</v>
      </c>
      <c r="C328" s="50">
        <v>36.481000000000002</v>
      </c>
      <c r="D328" s="43"/>
      <c r="E328" s="92"/>
      <c r="F328" s="95"/>
      <c r="G328" s="43"/>
      <c r="H328" s="43"/>
      <c r="I328" s="43"/>
      <c r="J328" s="50">
        <v>500.41699999999997</v>
      </c>
      <c r="K328" s="48">
        <v>536.89800000000002</v>
      </c>
    </row>
    <row r="329" spans="1:11" s="9" customFormat="1" x14ac:dyDescent="0.25">
      <c r="A329" s="100"/>
      <c r="B329" s="43" t="s">
        <v>113</v>
      </c>
      <c r="C329" s="50">
        <v>9.8770000000000007</v>
      </c>
      <c r="D329" s="43"/>
      <c r="E329" s="92"/>
      <c r="F329" s="95"/>
      <c r="G329" s="43"/>
      <c r="H329" s="43"/>
      <c r="I329" s="43"/>
      <c r="J329" s="50">
        <v>505.63</v>
      </c>
      <c r="K329" s="48">
        <v>515.50699999999995</v>
      </c>
    </row>
    <row r="330" spans="1:11" s="9" customFormat="1" x14ac:dyDescent="0.25">
      <c r="A330" s="100"/>
      <c r="B330" s="43" t="s">
        <v>142</v>
      </c>
      <c r="C330" s="50">
        <v>45.076999999999998</v>
      </c>
      <c r="D330" s="43"/>
      <c r="E330" s="92"/>
      <c r="F330" s="95"/>
      <c r="G330" s="43"/>
      <c r="H330" s="43"/>
      <c r="I330" s="43"/>
      <c r="J330" s="50">
        <v>328.17899999999997</v>
      </c>
      <c r="K330" s="48">
        <v>373.25599999999997</v>
      </c>
    </row>
    <row r="331" spans="1:11" s="9" customFormat="1" ht="30" x14ac:dyDescent="0.25">
      <c r="A331" s="100"/>
      <c r="B331" s="43" t="s">
        <v>145</v>
      </c>
      <c r="C331" s="50">
        <v>17.071307999999998</v>
      </c>
      <c r="D331" s="43"/>
      <c r="E331" s="92"/>
      <c r="F331" s="95"/>
      <c r="G331" s="50">
        <v>0</v>
      </c>
      <c r="H331" s="43"/>
      <c r="I331" s="43"/>
      <c r="J331" s="50">
        <v>355.73978099999999</v>
      </c>
      <c r="K331" s="48">
        <v>372.81108899999998</v>
      </c>
    </row>
    <row r="332" spans="1:11" s="9" customFormat="1" x14ac:dyDescent="0.25">
      <c r="A332" s="100"/>
      <c r="B332" s="43" t="s">
        <v>158</v>
      </c>
      <c r="C332" s="50">
        <v>2.2435160000000001</v>
      </c>
      <c r="D332" s="43"/>
      <c r="E332" s="92"/>
      <c r="F332" s="95"/>
      <c r="G332" s="43"/>
      <c r="H332" s="43"/>
      <c r="I332" s="43"/>
      <c r="J332" s="50">
        <v>211.220258</v>
      </c>
      <c r="K332" s="48">
        <v>213.463774</v>
      </c>
    </row>
    <row r="333" spans="1:11" s="9" customFormat="1" x14ac:dyDescent="0.25">
      <c r="A333" s="100"/>
      <c r="B333" s="43" t="s">
        <v>159</v>
      </c>
      <c r="C333" s="50">
        <v>2.254</v>
      </c>
      <c r="D333" s="43"/>
      <c r="E333" s="92"/>
      <c r="F333" s="95"/>
      <c r="G333" s="43"/>
      <c r="H333" s="43"/>
      <c r="I333" s="43"/>
      <c r="J333" s="50">
        <v>123.551</v>
      </c>
      <c r="K333" s="48">
        <v>125.80500000000001</v>
      </c>
    </row>
    <row r="334" spans="1:11" s="9" customFormat="1" x14ac:dyDescent="0.25">
      <c r="A334" s="100"/>
      <c r="B334" s="43" t="s">
        <v>161</v>
      </c>
      <c r="C334" s="50">
        <v>0</v>
      </c>
      <c r="D334" s="43"/>
      <c r="E334" s="92"/>
      <c r="F334" s="95"/>
      <c r="G334" s="43"/>
      <c r="H334" s="43"/>
      <c r="I334" s="43"/>
      <c r="J334" s="50">
        <v>100.634</v>
      </c>
      <c r="K334" s="48">
        <v>100.634</v>
      </c>
    </row>
    <row r="335" spans="1:11" s="9" customFormat="1" x14ac:dyDescent="0.25">
      <c r="A335" s="100"/>
      <c r="B335" s="43" t="s">
        <v>149</v>
      </c>
      <c r="C335" s="50">
        <v>2.988</v>
      </c>
      <c r="D335" s="43"/>
      <c r="E335" s="92"/>
      <c r="F335" s="95"/>
      <c r="G335" s="43"/>
      <c r="H335" s="43"/>
      <c r="I335" s="43"/>
      <c r="J335" s="50">
        <v>84.317999999999998</v>
      </c>
      <c r="K335" s="48">
        <v>87.305999999999997</v>
      </c>
    </row>
    <row r="336" spans="1:11" s="9" customFormat="1" x14ac:dyDescent="0.25">
      <c r="A336" s="100"/>
      <c r="B336" s="43" t="s">
        <v>122</v>
      </c>
      <c r="C336" s="50">
        <v>5</v>
      </c>
      <c r="D336" s="43"/>
      <c r="E336" s="92"/>
      <c r="F336" s="95"/>
      <c r="G336" s="43"/>
      <c r="H336" s="43"/>
      <c r="I336" s="43"/>
      <c r="J336" s="50">
        <v>43</v>
      </c>
      <c r="K336" s="48">
        <v>48</v>
      </c>
    </row>
    <row r="337" spans="1:11" s="9" customFormat="1" x14ac:dyDescent="0.25">
      <c r="A337" s="100"/>
      <c r="B337" s="43" t="s">
        <v>121</v>
      </c>
      <c r="C337" s="50">
        <v>9.6541770000000007</v>
      </c>
      <c r="D337" s="43"/>
      <c r="E337" s="92"/>
      <c r="F337" s="95"/>
      <c r="G337" s="43"/>
      <c r="H337" s="43"/>
      <c r="I337" s="43"/>
      <c r="J337" s="50">
        <v>38.149985000000001</v>
      </c>
      <c r="K337" s="48">
        <v>47.804161999999998</v>
      </c>
    </row>
    <row r="338" spans="1:11" s="9" customFormat="1" x14ac:dyDescent="0.25">
      <c r="A338" s="100"/>
      <c r="B338" s="43" t="s">
        <v>166</v>
      </c>
      <c r="C338" s="50">
        <v>1.5044580000000001</v>
      </c>
      <c r="D338" s="43"/>
      <c r="E338" s="92"/>
      <c r="F338" s="95"/>
      <c r="G338" s="43"/>
      <c r="H338" s="43"/>
      <c r="I338" s="43"/>
      <c r="J338" s="50">
        <v>8.7789870000000008</v>
      </c>
      <c r="K338" s="48">
        <v>10.283445</v>
      </c>
    </row>
    <row r="339" spans="1:11" s="9" customFormat="1" x14ac:dyDescent="0.25">
      <c r="A339" s="93"/>
      <c r="B339" s="46" t="s">
        <v>200</v>
      </c>
      <c r="C339" s="48">
        <v>1499.6002779999999</v>
      </c>
      <c r="D339" s="46"/>
      <c r="E339" s="117"/>
      <c r="F339" s="95"/>
      <c r="G339" s="48">
        <v>0</v>
      </c>
      <c r="H339" s="46"/>
      <c r="I339" s="46"/>
      <c r="J339" s="48">
        <v>7225.8708059999999</v>
      </c>
      <c r="K339" s="48">
        <v>8725.4710840000007</v>
      </c>
    </row>
    <row r="340" spans="1:11" s="9" customFormat="1" x14ac:dyDescent="0.25">
      <c r="A340" s="92" t="s">
        <v>265</v>
      </c>
      <c r="B340" s="43" t="s">
        <v>115</v>
      </c>
      <c r="C340" s="50">
        <v>326.05838399999999</v>
      </c>
      <c r="D340" s="43"/>
      <c r="E340" s="92"/>
      <c r="F340" s="95"/>
      <c r="G340" s="43"/>
      <c r="H340" s="43"/>
      <c r="I340" s="43"/>
      <c r="J340" s="50">
        <v>934.02957200000003</v>
      </c>
      <c r="K340" s="48">
        <v>1260.0879560000001</v>
      </c>
    </row>
    <row r="341" spans="1:11" s="9" customFormat="1" x14ac:dyDescent="0.25">
      <c r="A341" s="100"/>
      <c r="B341" s="43" t="s">
        <v>111</v>
      </c>
      <c r="C341" s="50">
        <v>192.59317899999999</v>
      </c>
      <c r="D341" s="43"/>
      <c r="E341" s="92"/>
      <c r="F341" s="95"/>
      <c r="G341" s="43"/>
      <c r="H341" s="43"/>
      <c r="I341" s="43"/>
      <c r="J341" s="50">
        <v>867.512112</v>
      </c>
      <c r="K341" s="48">
        <v>1060.1052910000001</v>
      </c>
    </row>
    <row r="342" spans="1:11" s="9" customFormat="1" x14ac:dyDescent="0.25">
      <c r="A342" s="100"/>
      <c r="B342" s="43" t="s">
        <v>141</v>
      </c>
      <c r="C342" s="50">
        <v>240.21876599999999</v>
      </c>
      <c r="D342" s="43"/>
      <c r="E342" s="92"/>
      <c r="F342" s="95"/>
      <c r="G342" s="43"/>
      <c r="H342" s="43"/>
      <c r="I342" s="43"/>
      <c r="J342" s="50">
        <v>703.401027</v>
      </c>
      <c r="K342" s="48">
        <v>943.61979299999996</v>
      </c>
    </row>
    <row r="343" spans="1:11" s="9" customFormat="1" ht="30" x14ac:dyDescent="0.25">
      <c r="A343" s="100"/>
      <c r="B343" s="43" t="s">
        <v>145</v>
      </c>
      <c r="C343" s="50">
        <v>43.565697999999998</v>
      </c>
      <c r="D343" s="43"/>
      <c r="E343" s="92"/>
      <c r="F343" s="95"/>
      <c r="G343" s="50">
        <v>0</v>
      </c>
      <c r="H343" s="43"/>
      <c r="I343" s="43"/>
      <c r="J343" s="50">
        <v>347.19153299999999</v>
      </c>
      <c r="K343" s="48">
        <v>390.75723099999999</v>
      </c>
    </row>
    <row r="344" spans="1:11" s="9" customFormat="1" x14ac:dyDescent="0.25">
      <c r="A344" s="100"/>
      <c r="B344" s="43" t="s">
        <v>146</v>
      </c>
      <c r="C344" s="50">
        <v>36.648000000000003</v>
      </c>
      <c r="D344" s="43"/>
      <c r="E344" s="92"/>
      <c r="F344" s="95"/>
      <c r="G344" s="43"/>
      <c r="H344" s="43"/>
      <c r="I344" s="43"/>
      <c r="J344" s="50">
        <v>211.858</v>
      </c>
      <c r="K344" s="48">
        <v>248.506</v>
      </c>
    </row>
    <row r="345" spans="1:11" s="9" customFormat="1" x14ac:dyDescent="0.25">
      <c r="A345" s="100"/>
      <c r="B345" s="43" t="s">
        <v>114</v>
      </c>
      <c r="C345" s="43"/>
      <c r="D345" s="43"/>
      <c r="E345" s="92"/>
      <c r="F345" s="95"/>
      <c r="G345" s="43"/>
      <c r="H345" s="43"/>
      <c r="I345" s="50">
        <v>142.93299999999999</v>
      </c>
      <c r="J345" s="43"/>
      <c r="K345" s="48">
        <v>142.93299999999999</v>
      </c>
    </row>
    <row r="346" spans="1:11" s="9" customFormat="1" x14ac:dyDescent="0.25">
      <c r="A346" s="100"/>
      <c r="B346" s="43" t="s">
        <v>147</v>
      </c>
      <c r="C346" s="50">
        <v>14.04</v>
      </c>
      <c r="D346" s="43"/>
      <c r="E346" s="92"/>
      <c r="F346" s="95"/>
      <c r="G346" s="43"/>
      <c r="H346" s="43"/>
      <c r="I346" s="43"/>
      <c r="J346" s="50">
        <v>89.727999999999994</v>
      </c>
      <c r="K346" s="48">
        <v>103.768</v>
      </c>
    </row>
    <row r="347" spans="1:11" s="9" customFormat="1" x14ac:dyDescent="0.25">
      <c r="A347" s="100"/>
      <c r="B347" s="43" t="s">
        <v>156</v>
      </c>
      <c r="C347" s="50">
        <v>31.013999999999999</v>
      </c>
      <c r="D347" s="43"/>
      <c r="E347" s="92"/>
      <c r="F347" s="95"/>
      <c r="G347" s="43"/>
      <c r="H347" s="43"/>
      <c r="I347" s="43"/>
      <c r="J347" s="50">
        <v>52.941000000000003</v>
      </c>
      <c r="K347" s="48">
        <v>83.954999999999998</v>
      </c>
    </row>
    <row r="348" spans="1:11" s="9" customFormat="1" x14ac:dyDescent="0.25">
      <c r="A348" s="100"/>
      <c r="B348" s="43" t="s">
        <v>137</v>
      </c>
      <c r="C348" s="50">
        <v>2.9466570000000001</v>
      </c>
      <c r="D348" s="43"/>
      <c r="E348" s="92"/>
      <c r="F348" s="95"/>
      <c r="G348" s="43"/>
      <c r="H348" s="43"/>
      <c r="I348" s="43"/>
      <c r="J348" s="50">
        <v>51.838399000000003</v>
      </c>
      <c r="K348" s="48">
        <v>54.785055999999997</v>
      </c>
    </row>
    <row r="349" spans="1:11" s="9" customFormat="1" ht="30" x14ac:dyDescent="0.25">
      <c r="A349" s="100"/>
      <c r="B349" s="43" t="s">
        <v>160</v>
      </c>
      <c r="C349" s="50">
        <v>3.3770850000000001</v>
      </c>
      <c r="D349" s="43"/>
      <c r="E349" s="92"/>
      <c r="F349" s="95"/>
      <c r="G349" s="43"/>
      <c r="H349" s="43"/>
      <c r="I349" s="43"/>
      <c r="J349" s="50">
        <v>25.053564000000001</v>
      </c>
      <c r="K349" s="48">
        <v>28.430648999999999</v>
      </c>
    </row>
    <row r="350" spans="1:11" s="9" customFormat="1" x14ac:dyDescent="0.25">
      <c r="A350" s="100"/>
      <c r="B350" s="43" t="s">
        <v>142</v>
      </c>
      <c r="C350" s="50">
        <v>4.8529999999999998</v>
      </c>
      <c r="D350" s="43"/>
      <c r="E350" s="92"/>
      <c r="F350" s="95"/>
      <c r="G350" s="43"/>
      <c r="H350" s="43"/>
      <c r="I350" s="43"/>
      <c r="J350" s="50">
        <v>23.495999999999999</v>
      </c>
      <c r="K350" s="48">
        <v>28.349</v>
      </c>
    </row>
    <row r="351" spans="1:11" s="9" customFormat="1" x14ac:dyDescent="0.25">
      <c r="A351" s="100"/>
      <c r="B351" s="43" t="s">
        <v>148</v>
      </c>
      <c r="C351" s="50">
        <v>2.9924840000000001</v>
      </c>
      <c r="D351" s="43"/>
      <c r="E351" s="92"/>
      <c r="F351" s="95"/>
      <c r="G351" s="43"/>
      <c r="H351" s="43"/>
      <c r="I351" s="43"/>
      <c r="J351" s="50">
        <v>21.512225000000001</v>
      </c>
      <c r="K351" s="48">
        <v>24.504708999999998</v>
      </c>
    </row>
    <row r="352" spans="1:11" s="9" customFormat="1" x14ac:dyDescent="0.25">
      <c r="A352" s="100"/>
      <c r="B352" s="43" t="s">
        <v>143</v>
      </c>
      <c r="C352" s="50">
        <v>3.7260360000000001</v>
      </c>
      <c r="D352" s="43"/>
      <c r="E352" s="92"/>
      <c r="F352" s="95"/>
      <c r="G352" s="43"/>
      <c r="H352" s="43"/>
      <c r="I352" s="43"/>
      <c r="J352" s="50">
        <v>15.825759</v>
      </c>
      <c r="K352" s="48">
        <v>19.551794999999998</v>
      </c>
    </row>
    <row r="353" spans="1:11" s="9" customFormat="1" x14ac:dyDescent="0.25">
      <c r="A353" s="100"/>
      <c r="B353" s="43" t="s">
        <v>155</v>
      </c>
      <c r="C353" s="50">
        <v>2.2480000000000002</v>
      </c>
      <c r="D353" s="43"/>
      <c r="E353" s="92"/>
      <c r="F353" s="95"/>
      <c r="G353" s="43"/>
      <c r="H353" s="43"/>
      <c r="I353" s="43"/>
      <c r="J353" s="50">
        <v>13.353</v>
      </c>
      <c r="K353" s="48">
        <v>15.601000000000001</v>
      </c>
    </row>
    <row r="354" spans="1:11" s="9" customFormat="1" ht="30" x14ac:dyDescent="0.25">
      <c r="A354" s="100"/>
      <c r="B354" s="43" t="s">
        <v>157</v>
      </c>
      <c r="C354" s="50">
        <v>2.2130000000000001</v>
      </c>
      <c r="D354" s="43"/>
      <c r="E354" s="92"/>
      <c r="F354" s="95"/>
      <c r="G354" s="43"/>
      <c r="H354" s="43"/>
      <c r="I354" s="43"/>
      <c r="J354" s="50">
        <v>9.9890000000000008</v>
      </c>
      <c r="K354" s="48">
        <v>12.202</v>
      </c>
    </row>
    <row r="355" spans="1:11" s="9" customFormat="1" x14ac:dyDescent="0.25">
      <c r="A355" s="100"/>
      <c r="B355" s="43" t="s">
        <v>149</v>
      </c>
      <c r="C355" s="50">
        <v>2.1739999999999999</v>
      </c>
      <c r="D355" s="43"/>
      <c r="E355" s="92"/>
      <c r="F355" s="95"/>
      <c r="G355" s="43"/>
      <c r="H355" s="43"/>
      <c r="I355" s="43"/>
      <c r="J355" s="50">
        <v>9.8580000000000005</v>
      </c>
      <c r="K355" s="48">
        <v>12.032</v>
      </c>
    </row>
    <row r="356" spans="1:11" s="9" customFormat="1" x14ac:dyDescent="0.25">
      <c r="A356" s="93"/>
      <c r="B356" s="46" t="s">
        <v>200</v>
      </c>
      <c r="C356" s="48">
        <v>908.66828899999996</v>
      </c>
      <c r="D356" s="46"/>
      <c r="E356" s="117"/>
      <c r="F356" s="95"/>
      <c r="G356" s="48">
        <v>0</v>
      </c>
      <c r="H356" s="46"/>
      <c r="I356" s="48">
        <v>142.93299999999999</v>
      </c>
      <c r="J356" s="48">
        <v>3377.5871910000001</v>
      </c>
      <c r="K356" s="48">
        <v>4429.1884799999998</v>
      </c>
    </row>
    <row r="357" spans="1:11" s="9" customFormat="1" x14ac:dyDescent="0.25">
      <c r="A357" s="92" t="s">
        <v>264</v>
      </c>
      <c r="B357" s="43" t="s">
        <v>111</v>
      </c>
      <c r="C357" s="50">
        <v>168.23043200000001</v>
      </c>
      <c r="D357" s="43"/>
      <c r="E357" s="92"/>
      <c r="F357" s="95"/>
      <c r="G357" s="43"/>
      <c r="H357" s="43"/>
      <c r="I357" s="43"/>
      <c r="J357" s="50">
        <v>1369.286081</v>
      </c>
      <c r="K357" s="48">
        <v>1537.516513</v>
      </c>
    </row>
    <row r="358" spans="1:11" s="9" customFormat="1" x14ac:dyDescent="0.25">
      <c r="A358" s="100"/>
      <c r="B358" s="43" t="s">
        <v>115</v>
      </c>
      <c r="C358" s="50">
        <v>155.758737</v>
      </c>
      <c r="D358" s="43"/>
      <c r="E358" s="92"/>
      <c r="F358" s="95"/>
      <c r="G358" s="43"/>
      <c r="H358" s="43"/>
      <c r="I358" s="43"/>
      <c r="J358" s="50">
        <v>1049.323901</v>
      </c>
      <c r="K358" s="48">
        <v>1205.0826380000001</v>
      </c>
    </row>
    <row r="359" spans="1:11" s="9" customFormat="1" x14ac:dyDescent="0.25">
      <c r="A359" s="100"/>
      <c r="B359" s="43" t="s">
        <v>142</v>
      </c>
      <c r="C359" s="50">
        <v>81.34</v>
      </c>
      <c r="D359" s="43"/>
      <c r="E359" s="92"/>
      <c r="F359" s="95"/>
      <c r="G359" s="43"/>
      <c r="H359" s="43"/>
      <c r="I359" s="43"/>
      <c r="J359" s="50">
        <v>438.04599999999999</v>
      </c>
      <c r="K359" s="48">
        <v>519.38599999999997</v>
      </c>
    </row>
    <row r="360" spans="1:11" s="9" customFormat="1" x14ac:dyDescent="0.25">
      <c r="A360" s="100"/>
      <c r="B360" s="43" t="s">
        <v>113</v>
      </c>
      <c r="C360" s="50">
        <v>14.311</v>
      </c>
      <c r="D360" s="43"/>
      <c r="E360" s="92"/>
      <c r="F360" s="95"/>
      <c r="G360" s="43"/>
      <c r="H360" s="43"/>
      <c r="I360" s="43"/>
      <c r="J360" s="50">
        <v>476.36</v>
      </c>
      <c r="K360" s="48">
        <v>490.67099999999999</v>
      </c>
    </row>
    <row r="361" spans="1:11" s="9" customFormat="1" x14ac:dyDescent="0.25">
      <c r="A361" s="100"/>
      <c r="B361" s="43" t="s">
        <v>141</v>
      </c>
      <c r="C361" s="50">
        <v>100.51856100000001</v>
      </c>
      <c r="D361" s="43"/>
      <c r="E361" s="92"/>
      <c r="F361" s="95"/>
      <c r="G361" s="43"/>
      <c r="H361" s="43"/>
      <c r="I361" s="43"/>
      <c r="J361" s="50">
        <v>327.51893999999999</v>
      </c>
      <c r="K361" s="48">
        <v>428.03750100000002</v>
      </c>
    </row>
    <row r="362" spans="1:11" s="9" customFormat="1" ht="30" x14ac:dyDescent="0.25">
      <c r="A362" s="100"/>
      <c r="B362" s="43" t="s">
        <v>145</v>
      </c>
      <c r="C362" s="50">
        <v>37.892434999999999</v>
      </c>
      <c r="D362" s="43"/>
      <c r="E362" s="92"/>
      <c r="F362" s="95"/>
      <c r="G362" s="50">
        <v>0</v>
      </c>
      <c r="H362" s="43"/>
      <c r="I362" s="43"/>
      <c r="J362" s="50">
        <v>384.30648300000001</v>
      </c>
      <c r="K362" s="48">
        <v>422.19891799999999</v>
      </c>
    </row>
    <row r="363" spans="1:11" s="9" customFormat="1" ht="30" x14ac:dyDescent="0.25">
      <c r="A363" s="100"/>
      <c r="B363" s="43" t="s">
        <v>157</v>
      </c>
      <c r="C363" s="50">
        <v>33.551000000000002</v>
      </c>
      <c r="D363" s="43"/>
      <c r="E363" s="92"/>
      <c r="F363" s="95"/>
      <c r="G363" s="43"/>
      <c r="H363" s="43"/>
      <c r="I363" s="43"/>
      <c r="J363" s="50">
        <v>365.57600000000002</v>
      </c>
      <c r="K363" s="48">
        <v>399.12700000000001</v>
      </c>
    </row>
    <row r="364" spans="1:11" s="9" customFormat="1" x14ac:dyDescent="0.25">
      <c r="A364" s="100"/>
      <c r="B364" s="43" t="s">
        <v>143</v>
      </c>
      <c r="C364" s="50">
        <v>43.453153999999998</v>
      </c>
      <c r="D364" s="43"/>
      <c r="E364" s="92"/>
      <c r="F364" s="95"/>
      <c r="G364" s="43"/>
      <c r="H364" s="43"/>
      <c r="I364" s="43"/>
      <c r="J364" s="50">
        <v>332.34867400000002</v>
      </c>
      <c r="K364" s="48">
        <v>375.801828</v>
      </c>
    </row>
    <row r="365" spans="1:11" s="9" customFormat="1" x14ac:dyDescent="0.25">
      <c r="A365" s="100"/>
      <c r="B365" s="43" t="s">
        <v>148</v>
      </c>
      <c r="C365" s="50">
        <v>5.8711289999999998</v>
      </c>
      <c r="D365" s="43"/>
      <c r="E365" s="92"/>
      <c r="F365" s="95"/>
      <c r="G365" s="43"/>
      <c r="H365" s="43"/>
      <c r="I365" s="43"/>
      <c r="J365" s="50">
        <v>326.791135</v>
      </c>
      <c r="K365" s="48">
        <v>332.66226399999999</v>
      </c>
    </row>
    <row r="366" spans="1:11" s="9" customFormat="1" x14ac:dyDescent="0.25">
      <c r="A366" s="100"/>
      <c r="B366" s="43" t="s">
        <v>122</v>
      </c>
      <c r="C366" s="50">
        <v>23</v>
      </c>
      <c r="D366" s="43"/>
      <c r="E366" s="92"/>
      <c r="F366" s="95"/>
      <c r="G366" s="43"/>
      <c r="H366" s="43"/>
      <c r="I366" s="43"/>
      <c r="J366" s="50">
        <v>195</v>
      </c>
      <c r="K366" s="48">
        <v>218</v>
      </c>
    </row>
    <row r="367" spans="1:11" s="9" customFormat="1" x14ac:dyDescent="0.25">
      <c r="A367" s="100"/>
      <c r="B367" s="43" t="s">
        <v>146</v>
      </c>
      <c r="C367" s="50">
        <v>14.881</v>
      </c>
      <c r="D367" s="43"/>
      <c r="E367" s="92"/>
      <c r="F367" s="95"/>
      <c r="G367" s="43"/>
      <c r="H367" s="43"/>
      <c r="I367" s="43"/>
      <c r="J367" s="50">
        <v>178.08699999999999</v>
      </c>
      <c r="K367" s="48">
        <v>192.96799999999999</v>
      </c>
    </row>
    <row r="368" spans="1:11" s="9" customFormat="1" x14ac:dyDescent="0.25">
      <c r="A368" s="100"/>
      <c r="B368" s="43" t="s">
        <v>150</v>
      </c>
      <c r="C368" s="50">
        <v>6.3621990000000004</v>
      </c>
      <c r="D368" s="43"/>
      <c r="E368" s="92"/>
      <c r="F368" s="95"/>
      <c r="G368" s="43"/>
      <c r="H368" s="43"/>
      <c r="I368" s="43"/>
      <c r="J368" s="50">
        <v>176.880053</v>
      </c>
      <c r="K368" s="48">
        <v>183.24225200000001</v>
      </c>
    </row>
    <row r="369" spans="1:11" s="9" customFormat="1" x14ac:dyDescent="0.25">
      <c r="A369" s="100"/>
      <c r="B369" s="43" t="s">
        <v>149</v>
      </c>
      <c r="C369" s="50">
        <v>20.073</v>
      </c>
      <c r="D369" s="43"/>
      <c r="E369" s="92"/>
      <c r="F369" s="95"/>
      <c r="G369" s="43"/>
      <c r="H369" s="43"/>
      <c r="I369" s="43"/>
      <c r="J369" s="50">
        <v>94.081999999999994</v>
      </c>
      <c r="K369" s="48">
        <v>114.155</v>
      </c>
    </row>
    <row r="370" spans="1:11" s="9" customFormat="1" x14ac:dyDescent="0.25">
      <c r="A370" s="100"/>
      <c r="B370" s="43" t="s">
        <v>147</v>
      </c>
      <c r="C370" s="50">
        <v>10.454000000000001</v>
      </c>
      <c r="D370" s="43"/>
      <c r="E370" s="92"/>
      <c r="F370" s="95"/>
      <c r="G370" s="43"/>
      <c r="H370" s="43"/>
      <c r="I370" s="43"/>
      <c r="J370" s="50">
        <v>83.138000000000005</v>
      </c>
      <c r="K370" s="48">
        <v>93.591999999999999</v>
      </c>
    </row>
    <row r="371" spans="1:11" s="9" customFormat="1" x14ac:dyDescent="0.25">
      <c r="A371" s="100"/>
      <c r="B371" s="43" t="s">
        <v>137</v>
      </c>
      <c r="C371" s="43"/>
      <c r="D371" s="43"/>
      <c r="E371" s="92"/>
      <c r="F371" s="95"/>
      <c r="G371" s="43"/>
      <c r="H371" s="43"/>
      <c r="I371" s="43"/>
      <c r="J371" s="50">
        <v>12.489988</v>
      </c>
      <c r="K371" s="48">
        <v>12.489988</v>
      </c>
    </row>
    <row r="372" spans="1:11" s="9" customFormat="1" x14ac:dyDescent="0.25">
      <c r="A372" s="100"/>
      <c r="B372" s="43" t="s">
        <v>166</v>
      </c>
      <c r="C372" s="43"/>
      <c r="D372" s="43"/>
      <c r="E372" s="92"/>
      <c r="F372" s="95"/>
      <c r="G372" s="43"/>
      <c r="H372" s="43"/>
      <c r="I372" s="43"/>
      <c r="J372" s="50">
        <v>9.7744219999999995</v>
      </c>
      <c r="K372" s="48">
        <v>9.7744219999999995</v>
      </c>
    </row>
    <row r="373" spans="1:11" s="9" customFormat="1" x14ac:dyDescent="0.25">
      <c r="A373" s="93"/>
      <c r="B373" s="46" t="s">
        <v>200</v>
      </c>
      <c r="C373" s="48">
        <v>715.69664699999998</v>
      </c>
      <c r="D373" s="46"/>
      <c r="E373" s="117"/>
      <c r="F373" s="95"/>
      <c r="G373" s="48">
        <v>0</v>
      </c>
      <c r="H373" s="46"/>
      <c r="I373" s="46"/>
      <c r="J373" s="48">
        <v>5819.0086769999998</v>
      </c>
      <c r="K373" s="48">
        <v>6534.7053239999996</v>
      </c>
    </row>
    <row r="374" spans="1:11" s="9" customFormat="1" x14ac:dyDescent="0.25">
      <c r="A374" s="92" t="s">
        <v>263</v>
      </c>
      <c r="B374" s="43" t="s">
        <v>115</v>
      </c>
      <c r="C374" s="50">
        <v>1732.797973</v>
      </c>
      <c r="D374" s="43"/>
      <c r="E374" s="92"/>
      <c r="F374" s="95"/>
      <c r="G374" s="43"/>
      <c r="H374" s="43"/>
      <c r="I374" s="43"/>
      <c r="J374" s="50">
        <v>4304.2647669999997</v>
      </c>
      <c r="K374" s="48">
        <v>6037.0627400000003</v>
      </c>
    </row>
    <row r="375" spans="1:11" s="9" customFormat="1" x14ac:dyDescent="0.25">
      <c r="A375" s="100"/>
      <c r="B375" s="43" t="s">
        <v>111</v>
      </c>
      <c r="C375" s="50">
        <v>853.99836900000003</v>
      </c>
      <c r="D375" s="43"/>
      <c r="E375" s="92"/>
      <c r="F375" s="95"/>
      <c r="G375" s="43"/>
      <c r="H375" s="43"/>
      <c r="I375" s="43"/>
      <c r="J375" s="50">
        <v>5053.8482540000005</v>
      </c>
      <c r="K375" s="48">
        <v>5907.8466230000004</v>
      </c>
    </row>
    <row r="376" spans="1:11" s="9" customFormat="1" x14ac:dyDescent="0.25">
      <c r="A376" s="100"/>
      <c r="B376" s="43" t="s">
        <v>141</v>
      </c>
      <c r="C376" s="50">
        <v>1303.928838</v>
      </c>
      <c r="D376" s="43"/>
      <c r="E376" s="92"/>
      <c r="F376" s="95"/>
      <c r="G376" s="43"/>
      <c r="H376" s="43"/>
      <c r="I376" s="43"/>
      <c r="J376" s="50">
        <v>3389.605282</v>
      </c>
      <c r="K376" s="48">
        <v>4693.5341200000003</v>
      </c>
    </row>
    <row r="377" spans="1:11" s="9" customFormat="1" x14ac:dyDescent="0.25">
      <c r="A377" s="100"/>
      <c r="B377" s="43" t="s">
        <v>142</v>
      </c>
      <c r="C377" s="50">
        <v>122.92</v>
      </c>
      <c r="D377" s="43"/>
      <c r="E377" s="92"/>
      <c r="F377" s="95"/>
      <c r="G377" s="43"/>
      <c r="H377" s="43"/>
      <c r="I377" s="43"/>
      <c r="J377" s="50">
        <v>1968.558</v>
      </c>
      <c r="K377" s="48">
        <v>2091.4780000000001</v>
      </c>
    </row>
    <row r="378" spans="1:11" s="9" customFormat="1" x14ac:dyDescent="0.25">
      <c r="A378" s="100"/>
      <c r="B378" s="43" t="s">
        <v>152</v>
      </c>
      <c r="C378" s="50">
        <v>22.76</v>
      </c>
      <c r="D378" s="43"/>
      <c r="E378" s="92"/>
      <c r="F378" s="95"/>
      <c r="G378" s="43"/>
      <c r="H378" s="43"/>
      <c r="I378" s="43"/>
      <c r="J378" s="50">
        <v>1196.982</v>
      </c>
      <c r="K378" s="48">
        <v>1219.742</v>
      </c>
    </row>
    <row r="379" spans="1:11" s="9" customFormat="1" x14ac:dyDescent="0.25">
      <c r="A379" s="100"/>
      <c r="B379" s="43" t="s">
        <v>122</v>
      </c>
      <c r="C379" s="50">
        <v>24</v>
      </c>
      <c r="D379" s="43"/>
      <c r="E379" s="92"/>
      <c r="F379" s="95"/>
      <c r="G379" s="43"/>
      <c r="H379" s="43"/>
      <c r="I379" s="43"/>
      <c r="J379" s="50">
        <v>571</v>
      </c>
      <c r="K379" s="48">
        <v>595</v>
      </c>
    </row>
    <row r="380" spans="1:11" s="9" customFormat="1" ht="30" x14ac:dyDescent="0.25">
      <c r="A380" s="100"/>
      <c r="B380" s="43" t="s">
        <v>145</v>
      </c>
      <c r="C380" s="50">
        <v>5.8576920000000001</v>
      </c>
      <c r="D380" s="43"/>
      <c r="E380" s="92"/>
      <c r="F380" s="95"/>
      <c r="G380" s="50">
        <v>0</v>
      </c>
      <c r="H380" s="43"/>
      <c r="I380" s="43"/>
      <c r="J380" s="50">
        <v>502.75603599999999</v>
      </c>
      <c r="K380" s="48">
        <v>508.61372799999998</v>
      </c>
    </row>
    <row r="381" spans="1:11" s="9" customFormat="1" x14ac:dyDescent="0.25">
      <c r="A381" s="100"/>
      <c r="B381" s="43" t="s">
        <v>147</v>
      </c>
      <c r="C381" s="50">
        <v>33.027000000000001</v>
      </c>
      <c r="D381" s="43"/>
      <c r="E381" s="92"/>
      <c r="F381" s="95"/>
      <c r="G381" s="43"/>
      <c r="H381" s="43"/>
      <c r="I381" s="43"/>
      <c r="J381" s="50">
        <v>441.67599999999999</v>
      </c>
      <c r="K381" s="48">
        <v>474.70299999999997</v>
      </c>
    </row>
    <row r="382" spans="1:11" s="9" customFormat="1" x14ac:dyDescent="0.25">
      <c r="A382" s="100"/>
      <c r="B382" s="43" t="s">
        <v>143</v>
      </c>
      <c r="C382" s="50">
        <v>25.576235</v>
      </c>
      <c r="D382" s="43"/>
      <c r="E382" s="92"/>
      <c r="F382" s="95"/>
      <c r="G382" s="43"/>
      <c r="H382" s="43"/>
      <c r="I382" s="43"/>
      <c r="J382" s="50">
        <v>418.01410099999998</v>
      </c>
      <c r="K382" s="48">
        <v>443.59033599999998</v>
      </c>
    </row>
    <row r="383" spans="1:11" s="9" customFormat="1" x14ac:dyDescent="0.25">
      <c r="A383" s="100"/>
      <c r="B383" s="43" t="s">
        <v>148</v>
      </c>
      <c r="C383" s="50">
        <v>82.217839999999995</v>
      </c>
      <c r="D383" s="43"/>
      <c r="E383" s="92"/>
      <c r="F383" s="95"/>
      <c r="G383" s="43"/>
      <c r="H383" s="43"/>
      <c r="I383" s="43"/>
      <c r="J383" s="50">
        <v>184.873491</v>
      </c>
      <c r="K383" s="48">
        <v>267.09133100000003</v>
      </c>
    </row>
    <row r="384" spans="1:11" s="9" customFormat="1" x14ac:dyDescent="0.25">
      <c r="A384" s="100"/>
      <c r="B384" s="43" t="s">
        <v>121</v>
      </c>
      <c r="C384" s="43"/>
      <c r="D384" s="43"/>
      <c r="E384" s="92"/>
      <c r="F384" s="95"/>
      <c r="G384" s="43"/>
      <c r="H384" s="43"/>
      <c r="I384" s="43"/>
      <c r="J384" s="50">
        <v>200.48492300000001</v>
      </c>
      <c r="K384" s="48">
        <v>200.48492300000001</v>
      </c>
    </row>
    <row r="385" spans="1:11" s="9" customFormat="1" x14ac:dyDescent="0.25">
      <c r="A385" s="100"/>
      <c r="B385" s="43" t="s">
        <v>159</v>
      </c>
      <c r="C385" s="50">
        <v>15.291</v>
      </c>
      <c r="D385" s="43"/>
      <c r="E385" s="92"/>
      <c r="F385" s="95"/>
      <c r="G385" s="43"/>
      <c r="H385" s="43"/>
      <c r="I385" s="43"/>
      <c r="J385" s="50">
        <v>175.084</v>
      </c>
      <c r="K385" s="48">
        <v>190.375</v>
      </c>
    </row>
    <row r="386" spans="1:11" s="9" customFormat="1" x14ac:dyDescent="0.25">
      <c r="A386" s="100"/>
      <c r="B386" s="43" t="s">
        <v>154</v>
      </c>
      <c r="C386" s="50">
        <v>7.4660000000000002</v>
      </c>
      <c r="D386" s="43"/>
      <c r="E386" s="92"/>
      <c r="F386" s="95"/>
      <c r="G386" s="43"/>
      <c r="H386" s="43"/>
      <c r="I386" s="43"/>
      <c r="J386" s="50">
        <v>173.54900000000001</v>
      </c>
      <c r="K386" s="48">
        <v>181.01499999999999</v>
      </c>
    </row>
    <row r="387" spans="1:11" s="9" customFormat="1" x14ac:dyDescent="0.25">
      <c r="A387" s="100"/>
      <c r="B387" s="43" t="s">
        <v>146</v>
      </c>
      <c r="C387" s="43"/>
      <c r="D387" s="43"/>
      <c r="E387" s="92"/>
      <c r="F387" s="95"/>
      <c r="G387" s="43"/>
      <c r="H387" s="43"/>
      <c r="I387" s="43"/>
      <c r="J387" s="50">
        <v>132.352</v>
      </c>
      <c r="K387" s="48">
        <v>132.352</v>
      </c>
    </row>
    <row r="388" spans="1:11" s="9" customFormat="1" x14ac:dyDescent="0.25">
      <c r="A388" s="100"/>
      <c r="B388" s="43" t="s">
        <v>156</v>
      </c>
      <c r="C388" s="50">
        <v>9.3409999999999993</v>
      </c>
      <c r="D388" s="43"/>
      <c r="E388" s="92"/>
      <c r="F388" s="95"/>
      <c r="G388" s="43"/>
      <c r="H388" s="43"/>
      <c r="I388" s="43"/>
      <c r="J388" s="50">
        <v>89.341999999999999</v>
      </c>
      <c r="K388" s="48">
        <v>98.683000000000007</v>
      </c>
    </row>
    <row r="389" spans="1:11" s="9" customFormat="1" x14ac:dyDescent="0.25">
      <c r="A389" s="100"/>
      <c r="B389" s="43" t="s">
        <v>158</v>
      </c>
      <c r="C389" s="50">
        <v>0</v>
      </c>
      <c r="D389" s="43"/>
      <c r="E389" s="92"/>
      <c r="F389" s="95"/>
      <c r="G389" s="43"/>
      <c r="H389" s="43"/>
      <c r="I389" s="43"/>
      <c r="J389" s="50">
        <v>91.305767000000003</v>
      </c>
      <c r="K389" s="48">
        <v>91.305767000000003</v>
      </c>
    </row>
    <row r="390" spans="1:11" s="9" customFormat="1" x14ac:dyDescent="0.25">
      <c r="A390" s="100"/>
      <c r="B390" s="43" t="s">
        <v>113</v>
      </c>
      <c r="C390" s="43"/>
      <c r="D390" s="43"/>
      <c r="E390" s="92"/>
      <c r="F390" s="95"/>
      <c r="G390" s="43"/>
      <c r="H390" s="43"/>
      <c r="I390" s="43"/>
      <c r="J390" s="50">
        <v>18.920000000000002</v>
      </c>
      <c r="K390" s="48">
        <v>18.920000000000002</v>
      </c>
    </row>
    <row r="391" spans="1:11" s="9" customFormat="1" x14ac:dyDescent="0.25">
      <c r="A391" s="100"/>
      <c r="B391" s="43" t="s">
        <v>153</v>
      </c>
      <c r="C391" s="43"/>
      <c r="D391" s="43"/>
      <c r="E391" s="92"/>
      <c r="F391" s="95"/>
      <c r="G391" s="43"/>
      <c r="H391" s="43"/>
      <c r="I391" s="43"/>
      <c r="J391" s="50">
        <v>14.442473</v>
      </c>
      <c r="K391" s="48">
        <v>14.442473</v>
      </c>
    </row>
    <row r="392" spans="1:11" s="9" customFormat="1" x14ac:dyDescent="0.25">
      <c r="A392" s="93"/>
      <c r="B392" s="46" t="s">
        <v>200</v>
      </c>
      <c r="C392" s="48">
        <v>4239.181947</v>
      </c>
      <c r="D392" s="46"/>
      <c r="E392" s="117"/>
      <c r="F392" s="95"/>
      <c r="G392" s="48">
        <v>0</v>
      </c>
      <c r="H392" s="46"/>
      <c r="I392" s="46"/>
      <c r="J392" s="48">
        <v>18927.058094</v>
      </c>
      <c r="K392" s="48">
        <v>23166.240041000001</v>
      </c>
    </row>
    <row r="393" spans="1:11" s="9" customFormat="1" x14ac:dyDescent="0.25">
      <c r="A393" s="92" t="s">
        <v>262</v>
      </c>
      <c r="B393" s="43" t="s">
        <v>111</v>
      </c>
      <c r="C393" s="50">
        <v>316.988044</v>
      </c>
      <c r="D393" s="43"/>
      <c r="E393" s="92"/>
      <c r="F393" s="95"/>
      <c r="G393" s="43"/>
      <c r="H393" s="43"/>
      <c r="I393" s="43"/>
      <c r="J393" s="50">
        <v>2436.9657259999999</v>
      </c>
      <c r="K393" s="48">
        <v>2753.9537700000001</v>
      </c>
    </row>
    <row r="394" spans="1:11" s="9" customFormat="1" x14ac:dyDescent="0.25">
      <c r="A394" s="100"/>
      <c r="B394" s="43" t="s">
        <v>141</v>
      </c>
      <c r="C394" s="50">
        <v>359.68647600000003</v>
      </c>
      <c r="D394" s="43"/>
      <c r="E394" s="92"/>
      <c r="F394" s="95"/>
      <c r="G394" s="43"/>
      <c r="H394" s="43"/>
      <c r="I394" s="43"/>
      <c r="J394" s="50">
        <v>2347.5814249999999</v>
      </c>
      <c r="K394" s="48">
        <v>2707.2679010000002</v>
      </c>
    </row>
    <row r="395" spans="1:11" s="9" customFormat="1" x14ac:dyDescent="0.25">
      <c r="A395" s="100"/>
      <c r="B395" s="43" t="s">
        <v>115</v>
      </c>
      <c r="C395" s="50">
        <v>377.99021699999997</v>
      </c>
      <c r="D395" s="43"/>
      <c r="E395" s="92"/>
      <c r="F395" s="95"/>
      <c r="G395" s="43"/>
      <c r="H395" s="43"/>
      <c r="I395" s="43"/>
      <c r="J395" s="50">
        <v>1038.6735309999999</v>
      </c>
      <c r="K395" s="48">
        <v>1416.6637479999999</v>
      </c>
    </row>
    <row r="396" spans="1:11" s="9" customFormat="1" x14ac:dyDescent="0.25">
      <c r="A396" s="100"/>
      <c r="B396" s="43" t="s">
        <v>113</v>
      </c>
      <c r="C396" s="50">
        <v>35.264000000000003</v>
      </c>
      <c r="D396" s="43"/>
      <c r="E396" s="92"/>
      <c r="F396" s="95"/>
      <c r="G396" s="43"/>
      <c r="H396" s="43"/>
      <c r="I396" s="43"/>
      <c r="J396" s="50">
        <v>738.82899999999995</v>
      </c>
      <c r="K396" s="48">
        <v>774.09299999999996</v>
      </c>
    </row>
    <row r="397" spans="1:11" s="9" customFormat="1" x14ac:dyDescent="0.25">
      <c r="A397" s="100"/>
      <c r="B397" s="43" t="s">
        <v>142</v>
      </c>
      <c r="C397" s="50">
        <v>48.466999999999999</v>
      </c>
      <c r="D397" s="43"/>
      <c r="E397" s="92"/>
      <c r="F397" s="95"/>
      <c r="G397" s="43"/>
      <c r="H397" s="43"/>
      <c r="I397" s="43"/>
      <c r="J397" s="50">
        <v>662.56100000000004</v>
      </c>
      <c r="K397" s="48">
        <v>711.02800000000002</v>
      </c>
    </row>
    <row r="398" spans="1:11" s="9" customFormat="1" x14ac:dyDescent="0.25">
      <c r="A398" s="100"/>
      <c r="B398" s="43" t="s">
        <v>143</v>
      </c>
      <c r="C398" s="50">
        <v>3.7290239999999999</v>
      </c>
      <c r="D398" s="43"/>
      <c r="E398" s="92"/>
      <c r="F398" s="95"/>
      <c r="G398" s="43"/>
      <c r="H398" s="43"/>
      <c r="I398" s="43"/>
      <c r="J398" s="50">
        <v>659.44944799999996</v>
      </c>
      <c r="K398" s="48">
        <v>663.17847200000006</v>
      </c>
    </row>
    <row r="399" spans="1:11" s="9" customFormat="1" x14ac:dyDescent="0.25">
      <c r="A399" s="100"/>
      <c r="B399" s="43" t="s">
        <v>122</v>
      </c>
      <c r="C399" s="50">
        <v>81</v>
      </c>
      <c r="D399" s="43"/>
      <c r="E399" s="92"/>
      <c r="F399" s="95"/>
      <c r="G399" s="43"/>
      <c r="H399" s="43"/>
      <c r="I399" s="43"/>
      <c r="J399" s="50">
        <v>480</v>
      </c>
      <c r="K399" s="48">
        <v>561</v>
      </c>
    </row>
    <row r="400" spans="1:11" s="9" customFormat="1" x14ac:dyDescent="0.25">
      <c r="A400" s="100"/>
      <c r="B400" s="43" t="s">
        <v>158</v>
      </c>
      <c r="C400" s="50">
        <v>38.618766999999998</v>
      </c>
      <c r="D400" s="43"/>
      <c r="E400" s="92"/>
      <c r="F400" s="95"/>
      <c r="G400" s="43"/>
      <c r="H400" s="43"/>
      <c r="I400" s="43"/>
      <c r="J400" s="50">
        <v>346.58547199999998</v>
      </c>
      <c r="K400" s="48">
        <v>385.20423899999997</v>
      </c>
    </row>
    <row r="401" spans="1:11" s="9" customFormat="1" ht="30" x14ac:dyDescent="0.25">
      <c r="A401" s="100"/>
      <c r="B401" s="43" t="s">
        <v>145</v>
      </c>
      <c r="C401" s="50">
        <v>7.8289229999999996</v>
      </c>
      <c r="D401" s="43"/>
      <c r="E401" s="92"/>
      <c r="F401" s="95"/>
      <c r="G401" s="50">
        <v>0</v>
      </c>
      <c r="H401" s="43"/>
      <c r="I401" s="43"/>
      <c r="J401" s="50">
        <v>362.39066300000002</v>
      </c>
      <c r="K401" s="48">
        <v>370.21958599999999</v>
      </c>
    </row>
    <row r="402" spans="1:11" s="9" customFormat="1" x14ac:dyDescent="0.25">
      <c r="A402" s="100"/>
      <c r="B402" s="43" t="s">
        <v>151</v>
      </c>
      <c r="C402" s="50">
        <v>37.436</v>
      </c>
      <c r="D402" s="43"/>
      <c r="E402" s="92"/>
      <c r="F402" s="95"/>
      <c r="G402" s="43"/>
      <c r="H402" s="43"/>
      <c r="I402" s="43"/>
      <c r="J402" s="50">
        <v>277.22500000000002</v>
      </c>
      <c r="K402" s="48">
        <v>314.661</v>
      </c>
    </row>
    <row r="403" spans="1:11" s="9" customFormat="1" x14ac:dyDescent="0.25">
      <c r="A403" s="100"/>
      <c r="B403" s="43" t="s">
        <v>146</v>
      </c>
      <c r="C403" s="50">
        <v>22.045999999999999</v>
      </c>
      <c r="D403" s="43"/>
      <c r="E403" s="92"/>
      <c r="F403" s="95"/>
      <c r="G403" s="43"/>
      <c r="H403" s="43"/>
      <c r="I403" s="43"/>
      <c r="J403" s="50">
        <v>246.673</v>
      </c>
      <c r="K403" s="48">
        <v>268.71899999999999</v>
      </c>
    </row>
    <row r="404" spans="1:11" s="9" customFormat="1" x14ac:dyDescent="0.25">
      <c r="A404" s="100"/>
      <c r="B404" s="43" t="s">
        <v>121</v>
      </c>
      <c r="C404" s="50">
        <v>7.6040460000000003</v>
      </c>
      <c r="D404" s="43"/>
      <c r="E404" s="92"/>
      <c r="F404" s="95"/>
      <c r="G404" s="43"/>
      <c r="H404" s="43"/>
      <c r="I404" s="43"/>
      <c r="J404" s="50">
        <v>126.037082</v>
      </c>
      <c r="K404" s="48">
        <v>133.64112800000001</v>
      </c>
    </row>
    <row r="405" spans="1:11" s="9" customFormat="1" x14ac:dyDescent="0.25">
      <c r="A405" s="100"/>
      <c r="B405" s="43" t="s">
        <v>148</v>
      </c>
      <c r="C405" s="50">
        <v>6.165019</v>
      </c>
      <c r="D405" s="43"/>
      <c r="E405" s="92"/>
      <c r="F405" s="95"/>
      <c r="G405" s="43"/>
      <c r="H405" s="43"/>
      <c r="I405" s="43"/>
      <c r="J405" s="50">
        <v>99.693162999999998</v>
      </c>
      <c r="K405" s="48">
        <v>105.858182</v>
      </c>
    </row>
    <row r="406" spans="1:11" s="9" customFormat="1" x14ac:dyDescent="0.25">
      <c r="A406" s="100"/>
      <c r="B406" s="43" t="s">
        <v>147</v>
      </c>
      <c r="C406" s="50">
        <v>33.427999999999997</v>
      </c>
      <c r="D406" s="43"/>
      <c r="E406" s="92"/>
      <c r="F406" s="95"/>
      <c r="G406" s="43"/>
      <c r="H406" s="43"/>
      <c r="I406" s="43"/>
      <c r="J406" s="50">
        <v>70.826999999999998</v>
      </c>
      <c r="K406" s="48">
        <v>104.255</v>
      </c>
    </row>
    <row r="407" spans="1:11" s="9" customFormat="1" x14ac:dyDescent="0.25">
      <c r="A407" s="100"/>
      <c r="B407" s="43" t="s">
        <v>154</v>
      </c>
      <c r="C407" s="50">
        <v>2.5009999999999999</v>
      </c>
      <c r="D407" s="43"/>
      <c r="E407" s="92"/>
      <c r="F407" s="95"/>
      <c r="G407" s="43"/>
      <c r="H407" s="43"/>
      <c r="I407" s="43"/>
      <c r="J407" s="50">
        <v>97.093999999999994</v>
      </c>
      <c r="K407" s="48">
        <v>99.594999999999999</v>
      </c>
    </row>
    <row r="408" spans="1:11" s="9" customFormat="1" x14ac:dyDescent="0.25">
      <c r="A408" s="100"/>
      <c r="B408" s="43" t="s">
        <v>152</v>
      </c>
      <c r="C408" s="50">
        <v>2.214</v>
      </c>
      <c r="D408" s="43"/>
      <c r="E408" s="92"/>
      <c r="F408" s="95"/>
      <c r="G408" s="43"/>
      <c r="H408" s="43"/>
      <c r="I408" s="43"/>
      <c r="J408" s="50">
        <v>87.796999999999997</v>
      </c>
      <c r="K408" s="48">
        <v>90.010999999999996</v>
      </c>
    </row>
    <row r="409" spans="1:11" s="9" customFormat="1" ht="30" x14ac:dyDescent="0.25">
      <c r="A409" s="100"/>
      <c r="B409" s="43" t="s">
        <v>160</v>
      </c>
      <c r="C409" s="50">
        <v>7.0618550000000004</v>
      </c>
      <c r="D409" s="43"/>
      <c r="E409" s="92"/>
      <c r="F409" s="95"/>
      <c r="G409" s="43"/>
      <c r="H409" s="43"/>
      <c r="I409" s="43"/>
      <c r="J409" s="50">
        <v>72.373174000000006</v>
      </c>
      <c r="K409" s="48">
        <v>79.435029</v>
      </c>
    </row>
    <row r="410" spans="1:11" s="9" customFormat="1" x14ac:dyDescent="0.25">
      <c r="A410" s="100"/>
      <c r="B410" s="43" t="s">
        <v>153</v>
      </c>
      <c r="C410" s="50">
        <v>6.2681389999999997</v>
      </c>
      <c r="D410" s="43"/>
      <c r="E410" s="92"/>
      <c r="F410" s="95"/>
      <c r="G410" s="43"/>
      <c r="H410" s="43"/>
      <c r="I410" s="43"/>
      <c r="J410" s="50">
        <v>42.381754999999998</v>
      </c>
      <c r="K410" s="48">
        <v>48.649894000000003</v>
      </c>
    </row>
    <row r="411" spans="1:11" s="9" customFormat="1" x14ac:dyDescent="0.25">
      <c r="A411" s="100"/>
      <c r="B411" s="43" t="s">
        <v>150</v>
      </c>
      <c r="C411" s="50">
        <v>0</v>
      </c>
      <c r="D411" s="43"/>
      <c r="E411" s="92"/>
      <c r="F411" s="95"/>
      <c r="G411" s="43"/>
      <c r="H411" s="43"/>
      <c r="I411" s="43"/>
      <c r="J411" s="50">
        <v>15.463812000000001</v>
      </c>
      <c r="K411" s="48">
        <v>15.463812000000001</v>
      </c>
    </row>
    <row r="412" spans="1:11" s="9" customFormat="1" x14ac:dyDescent="0.25">
      <c r="A412" s="100"/>
      <c r="B412" s="43" t="s">
        <v>155</v>
      </c>
      <c r="C412" s="50">
        <v>1.4750000000000001</v>
      </c>
      <c r="D412" s="43"/>
      <c r="E412" s="92"/>
      <c r="F412" s="95"/>
      <c r="G412" s="43"/>
      <c r="H412" s="43"/>
      <c r="I412" s="43"/>
      <c r="J412" s="50">
        <v>2.4809999999999999</v>
      </c>
      <c r="K412" s="48">
        <v>3.956</v>
      </c>
    </row>
    <row r="413" spans="1:11" s="9" customFormat="1" x14ac:dyDescent="0.25">
      <c r="A413" s="93"/>
      <c r="B413" s="46" t="s">
        <v>200</v>
      </c>
      <c r="C413" s="48">
        <v>1395.77151</v>
      </c>
      <c r="D413" s="46"/>
      <c r="E413" s="117"/>
      <c r="F413" s="95"/>
      <c r="G413" s="48">
        <v>0</v>
      </c>
      <c r="H413" s="46"/>
      <c r="I413" s="46"/>
      <c r="J413" s="48">
        <v>10211.082251</v>
      </c>
      <c r="K413" s="48">
        <v>11606.853761</v>
      </c>
    </row>
    <row r="414" spans="1:11" s="9" customFormat="1" x14ac:dyDescent="0.25">
      <c r="A414" s="92" t="s">
        <v>261</v>
      </c>
      <c r="B414" s="43" t="s">
        <v>111</v>
      </c>
      <c r="C414" s="50">
        <v>5577.0702419999998</v>
      </c>
      <c r="D414" s="43"/>
      <c r="E414" s="92"/>
      <c r="F414" s="95"/>
      <c r="G414" s="50">
        <v>8.5</v>
      </c>
      <c r="H414" s="43"/>
      <c r="I414" s="50">
        <v>0.49199999999999999</v>
      </c>
      <c r="J414" s="50">
        <v>30643.449884000001</v>
      </c>
      <c r="K414" s="48">
        <v>36229.512126000001</v>
      </c>
    </row>
    <row r="415" spans="1:11" s="9" customFormat="1" x14ac:dyDescent="0.25">
      <c r="A415" s="100"/>
      <c r="B415" s="43" t="s">
        <v>141</v>
      </c>
      <c r="C415" s="50">
        <v>8150.7201839999998</v>
      </c>
      <c r="D415" s="43"/>
      <c r="E415" s="92"/>
      <c r="F415" s="95"/>
      <c r="G415" s="43"/>
      <c r="H415" s="43"/>
      <c r="I415" s="43"/>
      <c r="J415" s="50">
        <v>19514.790540000002</v>
      </c>
      <c r="K415" s="48">
        <v>27665.510724</v>
      </c>
    </row>
    <row r="416" spans="1:11" s="9" customFormat="1" x14ac:dyDescent="0.25">
      <c r="A416" s="100"/>
      <c r="B416" s="43" t="s">
        <v>115</v>
      </c>
      <c r="C416" s="50">
        <v>5537.9300670000002</v>
      </c>
      <c r="D416" s="43"/>
      <c r="E416" s="92"/>
      <c r="F416" s="95"/>
      <c r="G416" s="43"/>
      <c r="H416" s="43"/>
      <c r="I416" s="43"/>
      <c r="J416" s="50">
        <v>14019.021008</v>
      </c>
      <c r="K416" s="48">
        <v>19556.951075000001</v>
      </c>
    </row>
    <row r="417" spans="1:11" s="9" customFormat="1" x14ac:dyDescent="0.25">
      <c r="A417" s="100"/>
      <c r="B417" s="43" t="s">
        <v>142</v>
      </c>
      <c r="C417" s="50">
        <v>1541.297</v>
      </c>
      <c r="D417" s="43"/>
      <c r="E417" s="92"/>
      <c r="F417" s="95"/>
      <c r="G417" s="43"/>
      <c r="H417" s="43"/>
      <c r="I417" s="43"/>
      <c r="J417" s="50">
        <v>8636.732661</v>
      </c>
      <c r="K417" s="48">
        <v>10178.029661</v>
      </c>
    </row>
    <row r="418" spans="1:11" s="9" customFormat="1" x14ac:dyDescent="0.25">
      <c r="A418" s="100"/>
      <c r="B418" s="43" t="s">
        <v>143</v>
      </c>
      <c r="C418" s="50">
        <v>376.05212</v>
      </c>
      <c r="D418" s="43"/>
      <c r="E418" s="92"/>
      <c r="F418" s="95"/>
      <c r="G418" s="43"/>
      <c r="H418" s="43"/>
      <c r="I418" s="43"/>
      <c r="J418" s="50">
        <v>3424.6976869999999</v>
      </c>
      <c r="K418" s="48">
        <v>3800.7498070000001</v>
      </c>
    </row>
    <row r="419" spans="1:11" s="9" customFormat="1" x14ac:dyDescent="0.25">
      <c r="A419" s="100"/>
      <c r="B419" s="43" t="s">
        <v>121</v>
      </c>
      <c r="C419" s="50">
        <v>106.692003</v>
      </c>
      <c r="D419" s="43"/>
      <c r="E419" s="92"/>
      <c r="F419" s="95"/>
      <c r="G419" s="43"/>
      <c r="H419" s="43"/>
      <c r="I419" s="43"/>
      <c r="J419" s="50">
        <v>1634.5809879999999</v>
      </c>
      <c r="K419" s="48">
        <v>1741.272991</v>
      </c>
    </row>
    <row r="420" spans="1:11" s="9" customFormat="1" x14ac:dyDescent="0.25">
      <c r="A420" s="100"/>
      <c r="B420" s="43" t="s">
        <v>113</v>
      </c>
      <c r="C420" s="50">
        <v>52.99</v>
      </c>
      <c r="D420" s="43"/>
      <c r="E420" s="92"/>
      <c r="F420" s="95"/>
      <c r="G420" s="43"/>
      <c r="H420" s="43"/>
      <c r="I420" s="43"/>
      <c r="J420" s="50">
        <v>1414.08</v>
      </c>
      <c r="K420" s="48">
        <v>1467.07</v>
      </c>
    </row>
    <row r="421" spans="1:11" s="9" customFormat="1" x14ac:dyDescent="0.25">
      <c r="A421" s="100"/>
      <c r="B421" s="43" t="s">
        <v>147</v>
      </c>
      <c r="C421" s="50">
        <v>120.47</v>
      </c>
      <c r="D421" s="43"/>
      <c r="E421" s="92"/>
      <c r="F421" s="95"/>
      <c r="G421" s="43"/>
      <c r="H421" s="43"/>
      <c r="I421" s="43"/>
      <c r="J421" s="50">
        <v>856.10299999999995</v>
      </c>
      <c r="K421" s="48">
        <v>976.57299999999998</v>
      </c>
    </row>
    <row r="422" spans="1:11" s="9" customFormat="1" ht="30" x14ac:dyDescent="0.25">
      <c r="A422" s="100"/>
      <c r="B422" s="43" t="s">
        <v>145</v>
      </c>
      <c r="C422" s="50">
        <v>8.9743279999999999</v>
      </c>
      <c r="D422" s="43"/>
      <c r="E422" s="92"/>
      <c r="F422" s="95"/>
      <c r="G422" s="50">
        <v>0</v>
      </c>
      <c r="H422" s="43"/>
      <c r="I422" s="43"/>
      <c r="J422" s="50">
        <v>899.23422400000004</v>
      </c>
      <c r="K422" s="48">
        <v>908.20855200000005</v>
      </c>
    </row>
    <row r="423" spans="1:11" s="9" customFormat="1" x14ac:dyDescent="0.25">
      <c r="A423" s="100"/>
      <c r="B423" s="43" t="s">
        <v>161</v>
      </c>
      <c r="C423" s="50">
        <v>51.526000000000003</v>
      </c>
      <c r="D423" s="43"/>
      <c r="E423" s="92"/>
      <c r="F423" s="95"/>
      <c r="G423" s="43"/>
      <c r="H423" s="43"/>
      <c r="I423" s="43"/>
      <c r="J423" s="50">
        <v>529.64300000000003</v>
      </c>
      <c r="K423" s="48">
        <v>581.16899999999998</v>
      </c>
    </row>
    <row r="424" spans="1:11" s="9" customFormat="1" x14ac:dyDescent="0.25">
      <c r="A424" s="100"/>
      <c r="B424" s="43" t="s">
        <v>146</v>
      </c>
      <c r="C424" s="50">
        <v>1.8759999999999999</v>
      </c>
      <c r="D424" s="43"/>
      <c r="E424" s="92"/>
      <c r="F424" s="95"/>
      <c r="G424" s="43"/>
      <c r="H424" s="43"/>
      <c r="I424" s="43"/>
      <c r="J424" s="50">
        <v>556.10591499999998</v>
      </c>
      <c r="K424" s="48">
        <v>557.98191499999996</v>
      </c>
    </row>
    <row r="425" spans="1:11" s="9" customFormat="1" x14ac:dyDescent="0.25">
      <c r="A425" s="100"/>
      <c r="B425" s="43" t="s">
        <v>122</v>
      </c>
      <c r="C425" s="50">
        <v>8</v>
      </c>
      <c r="D425" s="43"/>
      <c r="E425" s="92"/>
      <c r="F425" s="95"/>
      <c r="G425" s="43"/>
      <c r="H425" s="43"/>
      <c r="I425" s="43"/>
      <c r="J425" s="50">
        <v>378</v>
      </c>
      <c r="K425" s="48">
        <v>386</v>
      </c>
    </row>
    <row r="426" spans="1:11" s="9" customFormat="1" x14ac:dyDescent="0.25">
      <c r="A426" s="100"/>
      <c r="B426" s="43" t="s">
        <v>137</v>
      </c>
      <c r="C426" s="50">
        <v>5.9569619999999999</v>
      </c>
      <c r="D426" s="43"/>
      <c r="E426" s="92"/>
      <c r="F426" s="95"/>
      <c r="G426" s="43"/>
      <c r="H426" s="43"/>
      <c r="I426" s="43"/>
      <c r="J426" s="50">
        <v>329.34442799999999</v>
      </c>
      <c r="K426" s="48">
        <v>335.30139000000003</v>
      </c>
    </row>
    <row r="427" spans="1:11" s="9" customFormat="1" x14ac:dyDescent="0.25">
      <c r="A427" s="100"/>
      <c r="B427" s="43" t="s">
        <v>148</v>
      </c>
      <c r="C427" s="50">
        <v>14.263233</v>
      </c>
      <c r="D427" s="43"/>
      <c r="E427" s="92"/>
      <c r="F427" s="95"/>
      <c r="G427" s="43"/>
      <c r="H427" s="43"/>
      <c r="I427" s="43"/>
      <c r="J427" s="50">
        <v>244.00373400000001</v>
      </c>
      <c r="K427" s="48">
        <v>258.26696700000002</v>
      </c>
    </row>
    <row r="428" spans="1:11" s="9" customFormat="1" x14ac:dyDescent="0.25">
      <c r="A428" s="100"/>
      <c r="B428" s="43" t="s">
        <v>114</v>
      </c>
      <c r="C428" s="43"/>
      <c r="D428" s="43"/>
      <c r="E428" s="92"/>
      <c r="F428" s="95"/>
      <c r="G428" s="43"/>
      <c r="H428" s="43"/>
      <c r="I428" s="50">
        <v>159.80000000000001</v>
      </c>
      <c r="J428" s="43"/>
      <c r="K428" s="48">
        <v>159.80000000000001</v>
      </c>
    </row>
    <row r="429" spans="1:11" s="9" customFormat="1" x14ac:dyDescent="0.25">
      <c r="A429" s="100"/>
      <c r="B429" s="43" t="s">
        <v>163</v>
      </c>
      <c r="C429" s="50">
        <v>9.6555169999999997</v>
      </c>
      <c r="D429" s="43"/>
      <c r="E429" s="92"/>
      <c r="F429" s="95"/>
      <c r="G429" s="43"/>
      <c r="H429" s="43"/>
      <c r="I429" s="43"/>
      <c r="J429" s="50">
        <v>141.973602</v>
      </c>
      <c r="K429" s="48">
        <v>151.629119</v>
      </c>
    </row>
    <row r="430" spans="1:11" s="9" customFormat="1" x14ac:dyDescent="0.25">
      <c r="A430" s="100"/>
      <c r="B430" s="43" t="s">
        <v>149</v>
      </c>
      <c r="C430" s="50">
        <v>10.252000000000001</v>
      </c>
      <c r="D430" s="43"/>
      <c r="E430" s="92"/>
      <c r="F430" s="95"/>
      <c r="G430" s="43"/>
      <c r="H430" s="43"/>
      <c r="I430" s="43"/>
      <c r="J430" s="50">
        <v>123.661</v>
      </c>
      <c r="K430" s="48">
        <v>133.91300000000001</v>
      </c>
    </row>
    <row r="431" spans="1:11" s="9" customFormat="1" x14ac:dyDescent="0.25">
      <c r="A431" s="100"/>
      <c r="B431" s="43" t="s">
        <v>152</v>
      </c>
      <c r="C431" s="43"/>
      <c r="D431" s="43"/>
      <c r="E431" s="92"/>
      <c r="F431" s="95"/>
      <c r="G431" s="43"/>
      <c r="H431" s="43"/>
      <c r="I431" s="43"/>
      <c r="J431" s="50">
        <v>127.66200000000001</v>
      </c>
      <c r="K431" s="48">
        <v>127.66200000000001</v>
      </c>
    </row>
    <row r="432" spans="1:11" s="9" customFormat="1" x14ac:dyDescent="0.25">
      <c r="A432" s="100"/>
      <c r="B432" s="43" t="s">
        <v>166</v>
      </c>
      <c r="C432" s="50">
        <v>2.252205</v>
      </c>
      <c r="D432" s="43"/>
      <c r="E432" s="92"/>
      <c r="F432" s="95"/>
      <c r="G432" s="43"/>
      <c r="H432" s="43"/>
      <c r="I432" s="43"/>
      <c r="J432" s="50">
        <v>87.655756999999994</v>
      </c>
      <c r="K432" s="48">
        <v>89.907961999999998</v>
      </c>
    </row>
    <row r="433" spans="1:11" s="9" customFormat="1" ht="30" x14ac:dyDescent="0.25">
      <c r="A433" s="100"/>
      <c r="B433" s="43" t="s">
        <v>160</v>
      </c>
      <c r="C433" s="50">
        <v>3.2847050000000002</v>
      </c>
      <c r="D433" s="43"/>
      <c r="E433" s="92"/>
      <c r="F433" s="95"/>
      <c r="G433" s="43"/>
      <c r="H433" s="43"/>
      <c r="I433" s="43"/>
      <c r="J433" s="50">
        <v>82.674431999999996</v>
      </c>
      <c r="K433" s="48">
        <v>85.959136999999998</v>
      </c>
    </row>
    <row r="434" spans="1:11" s="9" customFormat="1" x14ac:dyDescent="0.25">
      <c r="A434" s="100"/>
      <c r="B434" s="43" t="s">
        <v>159</v>
      </c>
      <c r="C434" s="50">
        <v>4.1130000000000004</v>
      </c>
      <c r="D434" s="43"/>
      <c r="E434" s="92"/>
      <c r="F434" s="95"/>
      <c r="G434" s="43"/>
      <c r="H434" s="43"/>
      <c r="I434" s="43"/>
      <c r="J434" s="50">
        <v>24.923999999999999</v>
      </c>
      <c r="K434" s="48">
        <v>29.036999999999999</v>
      </c>
    </row>
    <row r="435" spans="1:11" s="9" customFormat="1" ht="30" x14ac:dyDescent="0.25">
      <c r="A435" s="100"/>
      <c r="B435" s="43" t="s">
        <v>167</v>
      </c>
      <c r="C435" s="50">
        <v>2.964</v>
      </c>
      <c r="D435" s="43"/>
      <c r="E435" s="92"/>
      <c r="F435" s="95"/>
      <c r="G435" s="43"/>
      <c r="H435" s="43"/>
      <c r="I435" s="43"/>
      <c r="J435" s="50">
        <v>14.686</v>
      </c>
      <c r="K435" s="48">
        <v>17.649999999999999</v>
      </c>
    </row>
    <row r="436" spans="1:11" s="9" customFormat="1" x14ac:dyDescent="0.25">
      <c r="A436" s="100"/>
      <c r="B436" s="43" t="s">
        <v>150</v>
      </c>
      <c r="C436" s="50">
        <v>1.497735</v>
      </c>
      <c r="D436" s="43"/>
      <c r="E436" s="92"/>
      <c r="F436" s="95"/>
      <c r="G436" s="43"/>
      <c r="H436" s="43"/>
      <c r="I436" s="43"/>
      <c r="J436" s="50">
        <v>14.550844</v>
      </c>
      <c r="K436" s="48">
        <v>16.048579</v>
      </c>
    </row>
    <row r="437" spans="1:11" s="9" customFormat="1" x14ac:dyDescent="0.25">
      <c r="A437" s="100"/>
      <c r="B437" s="43" t="s">
        <v>153</v>
      </c>
      <c r="C437" s="43"/>
      <c r="D437" s="43"/>
      <c r="E437" s="92"/>
      <c r="F437" s="95"/>
      <c r="G437" s="43"/>
      <c r="H437" s="43"/>
      <c r="I437" s="43"/>
      <c r="J437" s="50">
        <v>12.492825</v>
      </c>
      <c r="K437" s="48">
        <v>12.492825</v>
      </c>
    </row>
    <row r="438" spans="1:11" s="9" customFormat="1" x14ac:dyDescent="0.25">
      <c r="A438" s="100"/>
      <c r="B438" s="43" t="s">
        <v>182</v>
      </c>
      <c r="C438" s="43"/>
      <c r="D438" s="43"/>
      <c r="E438" s="92"/>
      <c r="F438" s="95"/>
      <c r="G438" s="43"/>
      <c r="H438" s="43"/>
      <c r="I438" s="50">
        <v>0.70599999999999996</v>
      </c>
      <c r="J438" s="43"/>
      <c r="K438" s="48">
        <v>0.70599999999999996</v>
      </c>
    </row>
    <row r="439" spans="1:11" s="9" customFormat="1" x14ac:dyDescent="0.25">
      <c r="A439" s="100"/>
      <c r="B439" s="43" t="s">
        <v>186</v>
      </c>
      <c r="C439" s="43"/>
      <c r="D439" s="43"/>
      <c r="E439" s="92"/>
      <c r="F439" s="95"/>
      <c r="G439" s="43"/>
      <c r="H439" s="43"/>
      <c r="I439" s="50">
        <v>0.41499999999999998</v>
      </c>
      <c r="J439" s="43"/>
      <c r="K439" s="48">
        <v>0.41499999999999998</v>
      </c>
    </row>
    <row r="440" spans="1:11" s="9" customFormat="1" x14ac:dyDescent="0.25">
      <c r="A440" s="93"/>
      <c r="B440" s="46" t="s">
        <v>200</v>
      </c>
      <c r="C440" s="48">
        <v>21587.837301</v>
      </c>
      <c r="D440" s="46"/>
      <c r="E440" s="117"/>
      <c r="F440" s="95"/>
      <c r="G440" s="48">
        <v>8.5</v>
      </c>
      <c r="H440" s="46"/>
      <c r="I440" s="48">
        <v>161.41300000000001</v>
      </c>
      <c r="J440" s="48">
        <v>83710.067529000007</v>
      </c>
      <c r="K440" s="48">
        <v>105467.81783</v>
      </c>
    </row>
    <row r="441" spans="1:11" s="9" customFormat="1" x14ac:dyDescent="0.25">
      <c r="A441" s="92" t="s">
        <v>260</v>
      </c>
      <c r="B441" s="43" t="s">
        <v>111</v>
      </c>
      <c r="C441" s="50">
        <v>1309.5882059999999</v>
      </c>
      <c r="D441" s="50">
        <v>64.457999999999998</v>
      </c>
      <c r="E441" s="92"/>
      <c r="F441" s="95"/>
      <c r="G441" s="50">
        <v>160.96</v>
      </c>
      <c r="H441" s="43"/>
      <c r="I441" s="50">
        <v>0.151</v>
      </c>
      <c r="J441" s="50">
        <v>6362.8188469999996</v>
      </c>
      <c r="K441" s="48">
        <v>7897.9760530000003</v>
      </c>
    </row>
    <row r="442" spans="1:11" s="9" customFormat="1" x14ac:dyDescent="0.25">
      <c r="A442" s="100"/>
      <c r="B442" s="43" t="s">
        <v>141</v>
      </c>
      <c r="C442" s="50">
        <v>1313.967024</v>
      </c>
      <c r="D442" s="43"/>
      <c r="E442" s="92"/>
      <c r="F442" s="95"/>
      <c r="G442" s="43"/>
      <c r="H442" s="43"/>
      <c r="I442" s="43"/>
      <c r="J442" s="50">
        <v>3336.1209880000001</v>
      </c>
      <c r="K442" s="48">
        <v>4650.0880120000002</v>
      </c>
    </row>
    <row r="443" spans="1:11" s="9" customFormat="1" x14ac:dyDescent="0.25">
      <c r="A443" s="100"/>
      <c r="B443" s="43" t="s">
        <v>115</v>
      </c>
      <c r="C443" s="50">
        <v>976.82799599999998</v>
      </c>
      <c r="D443" s="43"/>
      <c r="E443" s="92"/>
      <c r="F443" s="95"/>
      <c r="G443" s="43"/>
      <c r="H443" s="43"/>
      <c r="I443" s="43"/>
      <c r="J443" s="50">
        <v>2702.7256670000002</v>
      </c>
      <c r="K443" s="48">
        <v>3679.5536630000001</v>
      </c>
    </row>
    <row r="444" spans="1:11" s="9" customFormat="1" x14ac:dyDescent="0.25">
      <c r="A444" s="100"/>
      <c r="B444" s="43" t="s">
        <v>113</v>
      </c>
      <c r="C444" s="43"/>
      <c r="D444" s="43"/>
      <c r="E444" s="92"/>
      <c r="F444" s="95"/>
      <c r="G444" s="43"/>
      <c r="H444" s="43"/>
      <c r="I444" s="43"/>
      <c r="J444" s="50">
        <v>2674.1689999999999</v>
      </c>
      <c r="K444" s="48">
        <v>2674.1689999999999</v>
      </c>
    </row>
    <row r="445" spans="1:11" s="9" customFormat="1" x14ac:dyDescent="0.25">
      <c r="A445" s="100"/>
      <c r="B445" s="43" t="s">
        <v>143</v>
      </c>
      <c r="C445" s="50">
        <v>145.870733</v>
      </c>
      <c r="D445" s="43"/>
      <c r="E445" s="92"/>
      <c r="F445" s="95"/>
      <c r="G445" s="43"/>
      <c r="H445" s="43"/>
      <c r="I445" s="43"/>
      <c r="J445" s="50">
        <v>1407.1135959999999</v>
      </c>
      <c r="K445" s="48">
        <v>1552.9843289999999</v>
      </c>
    </row>
    <row r="446" spans="1:11" s="9" customFormat="1" x14ac:dyDescent="0.25">
      <c r="A446" s="100"/>
      <c r="B446" s="43" t="s">
        <v>142</v>
      </c>
      <c r="C446" s="50">
        <v>362.52800000000002</v>
      </c>
      <c r="D446" s="43"/>
      <c r="E446" s="92"/>
      <c r="F446" s="95"/>
      <c r="G446" s="43"/>
      <c r="H446" s="43"/>
      <c r="I446" s="43"/>
      <c r="J446" s="50">
        <v>1111.557296</v>
      </c>
      <c r="K446" s="48">
        <v>1474.085296</v>
      </c>
    </row>
    <row r="447" spans="1:11" s="9" customFormat="1" x14ac:dyDescent="0.25">
      <c r="A447" s="100"/>
      <c r="B447" s="43" t="s">
        <v>158</v>
      </c>
      <c r="C447" s="50">
        <v>66.331866000000005</v>
      </c>
      <c r="D447" s="43"/>
      <c r="E447" s="92"/>
      <c r="F447" s="95"/>
      <c r="G447" s="43"/>
      <c r="H447" s="43"/>
      <c r="I447" s="43"/>
      <c r="J447" s="50">
        <v>693.31742399999996</v>
      </c>
      <c r="K447" s="48">
        <v>759.64928999999995</v>
      </c>
    </row>
    <row r="448" spans="1:11" s="9" customFormat="1" x14ac:dyDescent="0.25">
      <c r="A448" s="100"/>
      <c r="B448" s="43" t="s">
        <v>122</v>
      </c>
      <c r="C448" s="50">
        <v>70</v>
      </c>
      <c r="D448" s="43"/>
      <c r="E448" s="92"/>
      <c r="F448" s="95"/>
      <c r="G448" s="43"/>
      <c r="H448" s="43"/>
      <c r="I448" s="43"/>
      <c r="J448" s="50">
        <v>568</v>
      </c>
      <c r="K448" s="48">
        <v>638</v>
      </c>
    </row>
    <row r="449" spans="1:11" s="9" customFormat="1" x14ac:dyDescent="0.25">
      <c r="A449" s="100"/>
      <c r="B449" s="43" t="s">
        <v>121</v>
      </c>
      <c r="C449" s="50">
        <v>40.815178000000003</v>
      </c>
      <c r="D449" s="43"/>
      <c r="E449" s="92"/>
      <c r="F449" s="95"/>
      <c r="G449" s="43"/>
      <c r="H449" s="43"/>
      <c r="I449" s="43"/>
      <c r="J449" s="50">
        <v>488.73286200000001</v>
      </c>
      <c r="K449" s="48">
        <v>529.54804000000001</v>
      </c>
    </row>
    <row r="450" spans="1:11" s="9" customFormat="1" x14ac:dyDescent="0.25">
      <c r="A450" s="100"/>
      <c r="B450" s="43" t="s">
        <v>152</v>
      </c>
      <c r="C450" s="50">
        <v>11.904</v>
      </c>
      <c r="D450" s="43"/>
      <c r="E450" s="92"/>
      <c r="F450" s="95"/>
      <c r="G450" s="43"/>
      <c r="H450" s="43"/>
      <c r="I450" s="43"/>
      <c r="J450" s="50">
        <v>199.964</v>
      </c>
      <c r="K450" s="48">
        <v>211.86799999999999</v>
      </c>
    </row>
    <row r="451" spans="1:11" s="9" customFormat="1" x14ac:dyDescent="0.25">
      <c r="A451" s="100"/>
      <c r="B451" s="43" t="s">
        <v>147</v>
      </c>
      <c r="C451" s="50">
        <v>26.405000000000001</v>
      </c>
      <c r="D451" s="43"/>
      <c r="E451" s="92"/>
      <c r="F451" s="95"/>
      <c r="G451" s="43"/>
      <c r="H451" s="43"/>
      <c r="I451" s="43"/>
      <c r="J451" s="50">
        <v>133.63200000000001</v>
      </c>
      <c r="K451" s="48">
        <v>160.03700000000001</v>
      </c>
    </row>
    <row r="452" spans="1:11" s="9" customFormat="1" ht="30" x14ac:dyDescent="0.25">
      <c r="A452" s="100"/>
      <c r="B452" s="43" t="s">
        <v>145</v>
      </c>
      <c r="C452" s="50">
        <v>2.4162509999999999</v>
      </c>
      <c r="D452" s="43"/>
      <c r="E452" s="92"/>
      <c r="F452" s="95"/>
      <c r="G452" s="50">
        <v>0</v>
      </c>
      <c r="H452" s="43"/>
      <c r="I452" s="43"/>
      <c r="J452" s="50">
        <v>96.858346999999995</v>
      </c>
      <c r="K452" s="48">
        <v>99.274597999999997</v>
      </c>
    </row>
    <row r="453" spans="1:11" s="9" customFormat="1" x14ac:dyDescent="0.25">
      <c r="A453" s="100"/>
      <c r="B453" s="43" t="s">
        <v>114</v>
      </c>
      <c r="C453" s="43"/>
      <c r="D453" s="43"/>
      <c r="E453" s="92"/>
      <c r="F453" s="95"/>
      <c r="G453" s="43"/>
      <c r="H453" s="43"/>
      <c r="I453" s="50">
        <v>94.460999999999999</v>
      </c>
      <c r="J453" s="43"/>
      <c r="K453" s="48">
        <v>94.460999999999999</v>
      </c>
    </row>
    <row r="454" spans="1:11" s="9" customFormat="1" x14ac:dyDescent="0.25">
      <c r="A454" s="100"/>
      <c r="B454" s="43" t="s">
        <v>149</v>
      </c>
      <c r="C454" s="50">
        <v>15.843</v>
      </c>
      <c r="D454" s="43"/>
      <c r="E454" s="92"/>
      <c r="F454" s="95"/>
      <c r="G454" s="43"/>
      <c r="H454" s="43"/>
      <c r="I454" s="43"/>
      <c r="J454" s="50">
        <v>32.375</v>
      </c>
      <c r="K454" s="48">
        <v>48.218000000000004</v>
      </c>
    </row>
    <row r="455" spans="1:11" s="9" customFormat="1" x14ac:dyDescent="0.25">
      <c r="A455" s="100"/>
      <c r="B455" s="43" t="s">
        <v>159</v>
      </c>
      <c r="C455" s="50">
        <v>5.9880000000000004</v>
      </c>
      <c r="D455" s="43"/>
      <c r="E455" s="92"/>
      <c r="F455" s="95"/>
      <c r="G455" s="43"/>
      <c r="H455" s="43"/>
      <c r="I455" s="43"/>
      <c r="J455" s="50">
        <v>38.378999999999998</v>
      </c>
      <c r="K455" s="48">
        <v>44.366999999999997</v>
      </c>
    </row>
    <row r="456" spans="1:11" s="9" customFormat="1" x14ac:dyDescent="0.25">
      <c r="A456" s="100"/>
      <c r="B456" s="43" t="s">
        <v>146</v>
      </c>
      <c r="C456" s="43"/>
      <c r="D456" s="43"/>
      <c r="E456" s="92"/>
      <c r="F456" s="95"/>
      <c r="G456" s="43"/>
      <c r="H456" s="43"/>
      <c r="I456" s="43"/>
      <c r="J456" s="50">
        <v>18.402999999999999</v>
      </c>
      <c r="K456" s="48">
        <v>18.402999999999999</v>
      </c>
    </row>
    <row r="457" spans="1:11" s="9" customFormat="1" x14ac:dyDescent="0.25">
      <c r="A457" s="100"/>
      <c r="B457" s="43" t="s">
        <v>163</v>
      </c>
      <c r="C457" s="50">
        <v>2.6095969999999999</v>
      </c>
      <c r="D457" s="43"/>
      <c r="E457" s="92"/>
      <c r="F457" s="95"/>
      <c r="G457" s="43"/>
      <c r="H457" s="43"/>
      <c r="I457" s="43"/>
      <c r="J457" s="50">
        <v>14.895242</v>
      </c>
      <c r="K457" s="48">
        <v>17.504839</v>
      </c>
    </row>
    <row r="458" spans="1:11" s="9" customFormat="1" x14ac:dyDescent="0.25">
      <c r="A458" s="100"/>
      <c r="B458" s="43" t="s">
        <v>150</v>
      </c>
      <c r="C458" s="50">
        <v>3.9441600000000001</v>
      </c>
      <c r="D458" s="43"/>
      <c r="E458" s="92"/>
      <c r="F458" s="95"/>
      <c r="G458" s="43"/>
      <c r="H458" s="43"/>
      <c r="I458" s="43"/>
      <c r="J458" s="50">
        <v>6.5856979999999998</v>
      </c>
      <c r="K458" s="48">
        <v>10.529858000000001</v>
      </c>
    </row>
    <row r="459" spans="1:11" s="9" customFormat="1" x14ac:dyDescent="0.25">
      <c r="A459" s="100"/>
      <c r="B459" s="43" t="s">
        <v>182</v>
      </c>
      <c r="C459" s="43"/>
      <c r="D459" s="43"/>
      <c r="E459" s="92"/>
      <c r="F459" s="95"/>
      <c r="G459" s="43"/>
      <c r="H459" s="43"/>
      <c r="I459" s="50">
        <v>0.378</v>
      </c>
      <c r="J459" s="43"/>
      <c r="K459" s="48">
        <v>0.378</v>
      </c>
    </row>
    <row r="460" spans="1:11" s="9" customFormat="1" x14ac:dyDescent="0.25">
      <c r="A460" s="93"/>
      <c r="B460" s="46" t="s">
        <v>200</v>
      </c>
      <c r="C460" s="48">
        <v>4355.0390109999998</v>
      </c>
      <c r="D460" s="48">
        <v>64.457999999999998</v>
      </c>
      <c r="E460" s="117"/>
      <c r="F460" s="95"/>
      <c r="G460" s="48">
        <v>160.96</v>
      </c>
      <c r="H460" s="46"/>
      <c r="I460" s="48">
        <v>94.99</v>
      </c>
      <c r="J460" s="48">
        <v>19885.647967000001</v>
      </c>
      <c r="K460" s="48">
        <v>24561.094978000001</v>
      </c>
    </row>
    <row r="461" spans="1:11" s="9" customFormat="1" x14ac:dyDescent="0.25">
      <c r="A461" s="92" t="s">
        <v>259</v>
      </c>
      <c r="B461" s="43" t="s">
        <v>142</v>
      </c>
      <c r="C461" s="50">
        <v>48.140999999999998</v>
      </c>
      <c r="D461" s="43"/>
      <c r="E461" s="92"/>
      <c r="F461" s="95"/>
      <c r="G461" s="43"/>
      <c r="H461" s="43"/>
      <c r="I461" s="43"/>
      <c r="J461" s="50">
        <v>2695.9279999999999</v>
      </c>
      <c r="K461" s="48">
        <v>2744.069</v>
      </c>
    </row>
    <row r="462" spans="1:11" s="9" customFormat="1" x14ac:dyDescent="0.25">
      <c r="A462" s="100"/>
      <c r="B462" s="43" t="s">
        <v>115</v>
      </c>
      <c r="C462" s="50">
        <v>329.043789</v>
      </c>
      <c r="D462" s="43"/>
      <c r="E462" s="92"/>
      <c r="F462" s="95"/>
      <c r="G462" s="43"/>
      <c r="H462" s="43"/>
      <c r="I462" s="43"/>
      <c r="J462" s="50">
        <v>2176.8360659999998</v>
      </c>
      <c r="K462" s="48">
        <v>2505.8798550000001</v>
      </c>
    </row>
    <row r="463" spans="1:11" s="9" customFormat="1" x14ac:dyDescent="0.25">
      <c r="A463" s="100"/>
      <c r="B463" s="43" t="s">
        <v>111</v>
      </c>
      <c r="C463" s="50">
        <v>157.95558600000001</v>
      </c>
      <c r="D463" s="43"/>
      <c r="E463" s="92"/>
      <c r="F463" s="95"/>
      <c r="G463" s="43"/>
      <c r="H463" s="43"/>
      <c r="I463" s="43"/>
      <c r="J463" s="50">
        <v>1907.694148</v>
      </c>
      <c r="K463" s="48">
        <v>2065.6497340000001</v>
      </c>
    </row>
    <row r="464" spans="1:11" s="9" customFormat="1" x14ac:dyDescent="0.25">
      <c r="A464" s="100"/>
      <c r="B464" s="43" t="s">
        <v>141</v>
      </c>
      <c r="C464" s="50">
        <v>364.23645299999998</v>
      </c>
      <c r="D464" s="43"/>
      <c r="E464" s="92"/>
      <c r="F464" s="95"/>
      <c r="G464" s="43"/>
      <c r="H464" s="43"/>
      <c r="I464" s="43"/>
      <c r="J464" s="50">
        <v>1099.3692430000001</v>
      </c>
      <c r="K464" s="48">
        <v>1463.6056960000001</v>
      </c>
    </row>
    <row r="465" spans="1:11" s="9" customFormat="1" ht="30" x14ac:dyDescent="0.25">
      <c r="A465" s="100"/>
      <c r="B465" s="43" t="s">
        <v>145</v>
      </c>
      <c r="C465" s="50">
        <v>24.791215999999999</v>
      </c>
      <c r="D465" s="43"/>
      <c r="E465" s="92"/>
      <c r="F465" s="95"/>
      <c r="G465" s="50">
        <v>0</v>
      </c>
      <c r="H465" s="43"/>
      <c r="I465" s="43"/>
      <c r="J465" s="50">
        <v>951.09099300000003</v>
      </c>
      <c r="K465" s="48">
        <v>975.88220899999999</v>
      </c>
    </row>
    <row r="466" spans="1:11" s="9" customFormat="1" x14ac:dyDescent="0.25">
      <c r="A466" s="100"/>
      <c r="B466" s="43" t="s">
        <v>143</v>
      </c>
      <c r="C466" s="50">
        <v>55.921998000000002</v>
      </c>
      <c r="D466" s="43"/>
      <c r="E466" s="92"/>
      <c r="F466" s="95"/>
      <c r="G466" s="43"/>
      <c r="H466" s="43"/>
      <c r="I466" s="43"/>
      <c r="J466" s="50">
        <v>423.46667400000001</v>
      </c>
      <c r="K466" s="48">
        <v>479.38867199999999</v>
      </c>
    </row>
    <row r="467" spans="1:11" s="9" customFormat="1" x14ac:dyDescent="0.25">
      <c r="A467" s="100"/>
      <c r="B467" s="43" t="s">
        <v>166</v>
      </c>
      <c r="C467" s="50">
        <v>55.275011999999997</v>
      </c>
      <c r="D467" s="43"/>
      <c r="E467" s="92"/>
      <c r="F467" s="95"/>
      <c r="G467" s="43"/>
      <c r="H467" s="43"/>
      <c r="I467" s="43"/>
      <c r="J467" s="50">
        <v>304.75554899999997</v>
      </c>
      <c r="K467" s="48">
        <v>360.03056099999998</v>
      </c>
    </row>
    <row r="468" spans="1:11" s="9" customFormat="1" x14ac:dyDescent="0.25">
      <c r="A468" s="100"/>
      <c r="B468" s="43" t="s">
        <v>113</v>
      </c>
      <c r="C468" s="50">
        <v>14.862</v>
      </c>
      <c r="D468" s="43"/>
      <c r="E468" s="92"/>
      <c r="F468" s="95"/>
      <c r="G468" s="43"/>
      <c r="H468" s="43"/>
      <c r="I468" s="43"/>
      <c r="J468" s="50">
        <v>301.89499999999998</v>
      </c>
      <c r="K468" s="48">
        <v>316.75700000000001</v>
      </c>
    </row>
    <row r="469" spans="1:11" s="9" customFormat="1" x14ac:dyDescent="0.25">
      <c r="A469" s="100"/>
      <c r="B469" s="43" t="s">
        <v>122</v>
      </c>
      <c r="C469" s="50">
        <v>30</v>
      </c>
      <c r="D469" s="43"/>
      <c r="E469" s="92"/>
      <c r="F469" s="95"/>
      <c r="G469" s="43"/>
      <c r="H469" s="43"/>
      <c r="I469" s="43"/>
      <c r="J469" s="50">
        <v>216</v>
      </c>
      <c r="K469" s="48">
        <v>246</v>
      </c>
    </row>
    <row r="470" spans="1:11" s="9" customFormat="1" x14ac:dyDescent="0.25">
      <c r="A470" s="100"/>
      <c r="B470" s="43" t="s">
        <v>153</v>
      </c>
      <c r="C470" s="50">
        <v>24.802693000000001</v>
      </c>
      <c r="D470" s="43"/>
      <c r="E470" s="92"/>
      <c r="F470" s="95"/>
      <c r="G470" s="43"/>
      <c r="H470" s="43"/>
      <c r="I470" s="43"/>
      <c r="J470" s="50">
        <v>206.813615</v>
      </c>
      <c r="K470" s="48">
        <v>231.616308</v>
      </c>
    </row>
    <row r="471" spans="1:11" s="9" customFormat="1" x14ac:dyDescent="0.25">
      <c r="A471" s="100"/>
      <c r="B471" s="43" t="s">
        <v>154</v>
      </c>
      <c r="C471" s="50">
        <v>6.3449999999999998</v>
      </c>
      <c r="D471" s="43"/>
      <c r="E471" s="92"/>
      <c r="F471" s="95"/>
      <c r="G471" s="43"/>
      <c r="H471" s="43"/>
      <c r="I471" s="43"/>
      <c r="J471" s="50">
        <v>191.31100000000001</v>
      </c>
      <c r="K471" s="48">
        <v>197.65600000000001</v>
      </c>
    </row>
    <row r="472" spans="1:11" s="9" customFormat="1" x14ac:dyDescent="0.25">
      <c r="A472" s="100"/>
      <c r="B472" s="43" t="s">
        <v>147</v>
      </c>
      <c r="C472" s="50">
        <v>14.398</v>
      </c>
      <c r="D472" s="43"/>
      <c r="E472" s="92"/>
      <c r="F472" s="95"/>
      <c r="G472" s="43"/>
      <c r="H472" s="43"/>
      <c r="I472" s="43"/>
      <c r="J472" s="50">
        <v>133.262</v>
      </c>
      <c r="K472" s="48">
        <v>147.66</v>
      </c>
    </row>
    <row r="473" spans="1:11" s="9" customFormat="1" x14ac:dyDescent="0.25">
      <c r="A473" s="100"/>
      <c r="B473" s="43" t="s">
        <v>148</v>
      </c>
      <c r="C473" s="43"/>
      <c r="D473" s="43"/>
      <c r="E473" s="92"/>
      <c r="F473" s="95"/>
      <c r="G473" s="50">
        <v>47.96</v>
      </c>
      <c r="H473" s="43"/>
      <c r="I473" s="43"/>
      <c r="J473" s="50">
        <v>67.276278000000005</v>
      </c>
      <c r="K473" s="48">
        <v>115.236278</v>
      </c>
    </row>
    <row r="474" spans="1:11" s="9" customFormat="1" x14ac:dyDescent="0.25">
      <c r="A474" s="100"/>
      <c r="B474" s="43" t="s">
        <v>121</v>
      </c>
      <c r="C474" s="50">
        <v>5.9734660000000002</v>
      </c>
      <c r="D474" s="43"/>
      <c r="E474" s="92"/>
      <c r="F474" s="95"/>
      <c r="G474" s="43"/>
      <c r="H474" s="43"/>
      <c r="I474" s="43"/>
      <c r="J474" s="50">
        <v>67.969881000000001</v>
      </c>
      <c r="K474" s="48">
        <v>73.943347000000003</v>
      </c>
    </row>
    <row r="475" spans="1:11" s="9" customFormat="1" x14ac:dyDescent="0.25">
      <c r="A475" s="100"/>
      <c r="B475" s="43" t="s">
        <v>156</v>
      </c>
      <c r="C475" s="50">
        <v>13.035</v>
      </c>
      <c r="D475" s="43"/>
      <c r="E475" s="92"/>
      <c r="F475" s="95"/>
      <c r="G475" s="43"/>
      <c r="H475" s="43"/>
      <c r="I475" s="43"/>
      <c r="J475" s="50">
        <v>43.662999999999997</v>
      </c>
      <c r="K475" s="48">
        <v>56.698</v>
      </c>
    </row>
    <row r="476" spans="1:11" s="9" customFormat="1" x14ac:dyDescent="0.25">
      <c r="A476" s="100"/>
      <c r="B476" s="43" t="s">
        <v>164</v>
      </c>
      <c r="C476" s="43"/>
      <c r="D476" s="43"/>
      <c r="E476" s="92"/>
      <c r="F476" s="95"/>
      <c r="G476" s="43"/>
      <c r="H476" s="43"/>
      <c r="I476" s="43"/>
      <c r="J476" s="50">
        <v>36.979999999999997</v>
      </c>
      <c r="K476" s="48">
        <v>36.979999999999997</v>
      </c>
    </row>
    <row r="477" spans="1:11" s="9" customFormat="1" x14ac:dyDescent="0.25">
      <c r="A477" s="100"/>
      <c r="B477" s="43" t="s">
        <v>155</v>
      </c>
      <c r="C477" s="50">
        <v>2.2480000000000002</v>
      </c>
      <c r="D477" s="43"/>
      <c r="E477" s="92"/>
      <c r="F477" s="95"/>
      <c r="G477" s="43"/>
      <c r="H477" s="43"/>
      <c r="I477" s="43"/>
      <c r="J477" s="50">
        <v>26.251999999999999</v>
      </c>
      <c r="K477" s="48">
        <v>28.5</v>
      </c>
    </row>
    <row r="478" spans="1:11" s="9" customFormat="1" x14ac:dyDescent="0.25">
      <c r="A478" s="100"/>
      <c r="B478" s="43" t="s">
        <v>149</v>
      </c>
      <c r="C478" s="50">
        <v>4.9729999999999999</v>
      </c>
      <c r="D478" s="43"/>
      <c r="E478" s="92"/>
      <c r="F478" s="95"/>
      <c r="G478" s="43"/>
      <c r="H478" s="43"/>
      <c r="I478" s="43"/>
      <c r="J478" s="50">
        <v>15.196999999999999</v>
      </c>
      <c r="K478" s="48">
        <v>20.170000000000002</v>
      </c>
    </row>
    <row r="479" spans="1:11" s="9" customFormat="1" x14ac:dyDescent="0.25">
      <c r="A479" s="100"/>
      <c r="B479" s="43" t="s">
        <v>146</v>
      </c>
      <c r="C479" s="50">
        <v>3.302</v>
      </c>
      <c r="D479" s="43"/>
      <c r="E479" s="92"/>
      <c r="F479" s="95"/>
      <c r="G479" s="43"/>
      <c r="H479" s="43"/>
      <c r="I479" s="43"/>
      <c r="J479" s="50">
        <v>11.587999999999999</v>
      </c>
      <c r="K479" s="48">
        <v>14.89</v>
      </c>
    </row>
    <row r="480" spans="1:11" s="9" customFormat="1" x14ac:dyDescent="0.25">
      <c r="A480" s="93"/>
      <c r="B480" s="46" t="s">
        <v>200</v>
      </c>
      <c r="C480" s="48">
        <v>1155.3042129999999</v>
      </c>
      <c r="D480" s="46"/>
      <c r="E480" s="117"/>
      <c r="F480" s="95"/>
      <c r="G480" s="48">
        <v>47.96</v>
      </c>
      <c r="H480" s="46"/>
      <c r="I480" s="46"/>
      <c r="J480" s="48">
        <v>10877.348447</v>
      </c>
      <c r="K480" s="48">
        <v>12080.612660000001</v>
      </c>
    </row>
    <row r="481" spans="1:11" s="9" customFormat="1" x14ac:dyDescent="0.25">
      <c r="A481" s="92" t="s">
        <v>258</v>
      </c>
      <c r="B481" s="43" t="s">
        <v>111</v>
      </c>
      <c r="C481" s="50">
        <v>451.39665400000001</v>
      </c>
      <c r="D481" s="43"/>
      <c r="E481" s="92"/>
      <c r="F481" s="95"/>
      <c r="G481" s="43"/>
      <c r="H481" s="43"/>
      <c r="I481" s="43"/>
      <c r="J481" s="50">
        <v>6814.2230559999998</v>
      </c>
      <c r="K481" s="48">
        <v>7265.6197099999999</v>
      </c>
    </row>
    <row r="482" spans="1:11" s="9" customFormat="1" x14ac:dyDescent="0.25">
      <c r="A482" s="100"/>
      <c r="B482" s="43" t="s">
        <v>141</v>
      </c>
      <c r="C482" s="50">
        <v>775.35089100000005</v>
      </c>
      <c r="D482" s="43"/>
      <c r="E482" s="92"/>
      <c r="F482" s="95"/>
      <c r="G482" s="50">
        <v>145.1</v>
      </c>
      <c r="H482" s="43"/>
      <c r="I482" s="43"/>
      <c r="J482" s="50">
        <v>2063.109426</v>
      </c>
      <c r="K482" s="48">
        <v>2983.5603169999999</v>
      </c>
    </row>
    <row r="483" spans="1:11" s="9" customFormat="1" x14ac:dyDescent="0.25">
      <c r="A483" s="100"/>
      <c r="B483" s="43" t="s">
        <v>142</v>
      </c>
      <c r="C483" s="50">
        <v>196.58699999999999</v>
      </c>
      <c r="D483" s="43"/>
      <c r="E483" s="92"/>
      <c r="F483" s="95"/>
      <c r="G483" s="43"/>
      <c r="H483" s="43"/>
      <c r="I483" s="43"/>
      <c r="J483" s="50">
        <v>2113.165</v>
      </c>
      <c r="K483" s="48">
        <v>2309.752</v>
      </c>
    </row>
    <row r="484" spans="1:11" s="9" customFormat="1" x14ac:dyDescent="0.25">
      <c r="A484" s="100"/>
      <c r="B484" s="43" t="s">
        <v>115</v>
      </c>
      <c r="C484" s="50">
        <v>573.60187800000006</v>
      </c>
      <c r="D484" s="43"/>
      <c r="E484" s="92"/>
      <c r="F484" s="95"/>
      <c r="G484" s="43"/>
      <c r="H484" s="43"/>
      <c r="I484" s="43"/>
      <c r="J484" s="50">
        <v>1242.238611</v>
      </c>
      <c r="K484" s="48">
        <v>1815.8404889999999</v>
      </c>
    </row>
    <row r="485" spans="1:11" s="9" customFormat="1" x14ac:dyDescent="0.25">
      <c r="A485" s="100"/>
      <c r="B485" s="43" t="s">
        <v>153</v>
      </c>
      <c r="C485" s="50">
        <v>211.62950900000001</v>
      </c>
      <c r="D485" s="43"/>
      <c r="E485" s="92"/>
      <c r="F485" s="95"/>
      <c r="G485" s="43"/>
      <c r="H485" s="43"/>
      <c r="I485" s="43"/>
      <c r="J485" s="50">
        <v>1156.2085999999999</v>
      </c>
      <c r="K485" s="48">
        <v>1367.838109</v>
      </c>
    </row>
    <row r="486" spans="1:11" s="9" customFormat="1" x14ac:dyDescent="0.25">
      <c r="A486" s="100"/>
      <c r="B486" s="43" t="s">
        <v>143</v>
      </c>
      <c r="C486" s="50">
        <v>150.78279499999999</v>
      </c>
      <c r="D486" s="43"/>
      <c r="E486" s="92"/>
      <c r="F486" s="95"/>
      <c r="G486" s="43"/>
      <c r="H486" s="43"/>
      <c r="I486" s="43"/>
      <c r="J486" s="50">
        <v>1102.3337630000001</v>
      </c>
      <c r="K486" s="48">
        <v>1253.1165579999999</v>
      </c>
    </row>
    <row r="487" spans="1:11" s="9" customFormat="1" x14ac:dyDescent="0.25">
      <c r="A487" s="100"/>
      <c r="B487" s="43" t="s">
        <v>149</v>
      </c>
      <c r="C487" s="50">
        <v>23.372</v>
      </c>
      <c r="D487" s="43"/>
      <c r="E487" s="92"/>
      <c r="F487" s="95"/>
      <c r="G487" s="43"/>
      <c r="H487" s="43"/>
      <c r="I487" s="43"/>
      <c r="J487" s="50">
        <v>830.95799999999997</v>
      </c>
      <c r="K487" s="48">
        <v>854.33</v>
      </c>
    </row>
    <row r="488" spans="1:11" s="9" customFormat="1" x14ac:dyDescent="0.25">
      <c r="A488" s="100"/>
      <c r="B488" s="43" t="s">
        <v>155</v>
      </c>
      <c r="C488" s="50">
        <v>78.134</v>
      </c>
      <c r="D488" s="43"/>
      <c r="E488" s="92"/>
      <c r="F488" s="95"/>
      <c r="G488" s="43"/>
      <c r="H488" s="43"/>
      <c r="I488" s="43"/>
      <c r="J488" s="50">
        <v>604.84100000000001</v>
      </c>
      <c r="K488" s="48">
        <v>682.97500000000002</v>
      </c>
    </row>
    <row r="489" spans="1:11" s="9" customFormat="1" ht="30" x14ac:dyDescent="0.25">
      <c r="A489" s="100"/>
      <c r="B489" s="43" t="s">
        <v>145</v>
      </c>
      <c r="C489" s="50">
        <v>12.006589</v>
      </c>
      <c r="D489" s="43"/>
      <c r="E489" s="92"/>
      <c r="F489" s="95"/>
      <c r="G489" s="50">
        <v>0</v>
      </c>
      <c r="H489" s="43"/>
      <c r="I489" s="43"/>
      <c r="J489" s="50">
        <v>361.053653</v>
      </c>
      <c r="K489" s="48">
        <v>373.06024200000002</v>
      </c>
    </row>
    <row r="490" spans="1:11" s="9" customFormat="1" x14ac:dyDescent="0.25">
      <c r="A490" s="100"/>
      <c r="B490" s="43" t="s">
        <v>148</v>
      </c>
      <c r="C490" s="50">
        <v>57.350617999999997</v>
      </c>
      <c r="D490" s="43"/>
      <c r="E490" s="92"/>
      <c r="F490" s="95"/>
      <c r="G490" s="43"/>
      <c r="H490" s="43"/>
      <c r="I490" s="43"/>
      <c r="J490" s="50">
        <v>292.26423199999999</v>
      </c>
      <c r="K490" s="48">
        <v>349.61484999999999</v>
      </c>
    </row>
    <row r="491" spans="1:11" s="9" customFormat="1" x14ac:dyDescent="0.25">
      <c r="A491" s="100"/>
      <c r="B491" s="43" t="s">
        <v>147</v>
      </c>
      <c r="C491" s="50">
        <v>23.966000000000001</v>
      </c>
      <c r="D491" s="43"/>
      <c r="E491" s="92"/>
      <c r="F491" s="95"/>
      <c r="G491" s="43"/>
      <c r="H491" s="43"/>
      <c r="I491" s="43"/>
      <c r="J491" s="50">
        <v>271.19900000000001</v>
      </c>
      <c r="K491" s="48">
        <v>295.16500000000002</v>
      </c>
    </row>
    <row r="492" spans="1:11" s="9" customFormat="1" x14ac:dyDescent="0.25">
      <c r="A492" s="100"/>
      <c r="B492" s="43" t="s">
        <v>121</v>
      </c>
      <c r="C492" s="50">
        <v>11.943299</v>
      </c>
      <c r="D492" s="43"/>
      <c r="E492" s="92"/>
      <c r="F492" s="95"/>
      <c r="G492" s="43"/>
      <c r="H492" s="43"/>
      <c r="I492" s="43"/>
      <c r="J492" s="50">
        <v>213.127488</v>
      </c>
      <c r="K492" s="48">
        <v>225.070787</v>
      </c>
    </row>
    <row r="493" spans="1:11" s="9" customFormat="1" x14ac:dyDescent="0.25">
      <c r="A493" s="100"/>
      <c r="B493" s="43" t="s">
        <v>159</v>
      </c>
      <c r="C493" s="50">
        <v>81.296999999999997</v>
      </c>
      <c r="D493" s="43"/>
      <c r="E493" s="92"/>
      <c r="F493" s="95"/>
      <c r="G493" s="43"/>
      <c r="H493" s="43"/>
      <c r="I493" s="43"/>
      <c r="J493" s="50">
        <v>133.14699999999999</v>
      </c>
      <c r="K493" s="48">
        <v>214.44399999999999</v>
      </c>
    </row>
    <row r="494" spans="1:11" s="9" customFormat="1" x14ac:dyDescent="0.25">
      <c r="A494" s="100"/>
      <c r="B494" s="43" t="s">
        <v>122</v>
      </c>
      <c r="C494" s="50">
        <v>6</v>
      </c>
      <c r="D494" s="43"/>
      <c r="E494" s="92"/>
      <c r="F494" s="95"/>
      <c r="G494" s="43"/>
      <c r="H494" s="43"/>
      <c r="I494" s="43"/>
      <c r="J494" s="50">
        <v>198</v>
      </c>
      <c r="K494" s="48">
        <v>204</v>
      </c>
    </row>
    <row r="495" spans="1:11" s="9" customFormat="1" x14ac:dyDescent="0.25">
      <c r="A495" s="100"/>
      <c r="B495" s="43" t="s">
        <v>156</v>
      </c>
      <c r="C495" s="50">
        <v>26.25</v>
      </c>
      <c r="D495" s="43"/>
      <c r="E495" s="92"/>
      <c r="F495" s="95"/>
      <c r="G495" s="43"/>
      <c r="H495" s="43"/>
      <c r="I495" s="43"/>
      <c r="J495" s="50">
        <v>172.078</v>
      </c>
      <c r="K495" s="48">
        <v>198.328</v>
      </c>
    </row>
    <row r="496" spans="1:11" s="9" customFormat="1" x14ac:dyDescent="0.25">
      <c r="A496" s="100"/>
      <c r="B496" s="43" t="s">
        <v>146</v>
      </c>
      <c r="C496" s="50">
        <v>11.058999999999999</v>
      </c>
      <c r="D496" s="43"/>
      <c r="E496" s="92"/>
      <c r="F496" s="95"/>
      <c r="G496" s="43"/>
      <c r="H496" s="43"/>
      <c r="I496" s="43"/>
      <c r="J496" s="50">
        <v>173.56800000000001</v>
      </c>
      <c r="K496" s="48">
        <v>184.62700000000001</v>
      </c>
    </row>
    <row r="497" spans="1:11" s="9" customFormat="1" x14ac:dyDescent="0.25">
      <c r="A497" s="100"/>
      <c r="B497" s="43" t="s">
        <v>154</v>
      </c>
      <c r="C497" s="50">
        <v>1.5069999999999999</v>
      </c>
      <c r="D497" s="43"/>
      <c r="E497" s="92"/>
      <c r="F497" s="95"/>
      <c r="G497" s="43"/>
      <c r="H497" s="43"/>
      <c r="I497" s="43"/>
      <c r="J497" s="50">
        <v>121.623</v>
      </c>
      <c r="K497" s="48">
        <v>123.13</v>
      </c>
    </row>
    <row r="498" spans="1:11" s="9" customFormat="1" x14ac:dyDescent="0.25">
      <c r="A498" s="100"/>
      <c r="B498" s="43" t="s">
        <v>150</v>
      </c>
      <c r="C498" s="50">
        <v>8.4074849999999994</v>
      </c>
      <c r="D498" s="43"/>
      <c r="E498" s="92"/>
      <c r="F498" s="95"/>
      <c r="G498" s="43"/>
      <c r="H498" s="43"/>
      <c r="I498" s="43"/>
      <c r="J498" s="50">
        <v>40.400500000000001</v>
      </c>
      <c r="K498" s="48">
        <v>48.807985000000002</v>
      </c>
    </row>
    <row r="499" spans="1:11" s="9" customFormat="1" ht="30" x14ac:dyDescent="0.25">
      <c r="A499" s="100"/>
      <c r="B499" s="43" t="s">
        <v>160</v>
      </c>
      <c r="C499" s="43"/>
      <c r="D499" s="43"/>
      <c r="E499" s="92"/>
      <c r="F499" s="95"/>
      <c r="G499" s="43"/>
      <c r="H499" s="43"/>
      <c r="I499" s="43"/>
      <c r="J499" s="50">
        <v>19.028770000000002</v>
      </c>
      <c r="K499" s="48">
        <v>19.028770000000002</v>
      </c>
    </row>
    <row r="500" spans="1:11" s="9" customFormat="1" x14ac:dyDescent="0.25">
      <c r="A500" s="100"/>
      <c r="B500" s="43" t="s">
        <v>164</v>
      </c>
      <c r="C500" s="50">
        <v>1.113</v>
      </c>
      <c r="D500" s="43"/>
      <c r="E500" s="92"/>
      <c r="F500" s="95"/>
      <c r="G500" s="43"/>
      <c r="H500" s="43"/>
      <c r="I500" s="43"/>
      <c r="J500" s="50">
        <v>8.5069999999999997</v>
      </c>
      <c r="K500" s="48">
        <v>9.6199999999999992</v>
      </c>
    </row>
    <row r="501" spans="1:11" s="9" customFormat="1" x14ac:dyDescent="0.25">
      <c r="A501" s="93"/>
      <c r="B501" s="46" t="s">
        <v>200</v>
      </c>
      <c r="C501" s="48">
        <v>2701.7547180000001</v>
      </c>
      <c r="D501" s="46"/>
      <c r="E501" s="117"/>
      <c r="F501" s="95"/>
      <c r="G501" s="48">
        <v>145.1</v>
      </c>
      <c r="H501" s="46"/>
      <c r="I501" s="46"/>
      <c r="J501" s="48">
        <v>17931.074099000001</v>
      </c>
      <c r="K501" s="48">
        <v>20777.928817</v>
      </c>
    </row>
    <row r="502" spans="1:11" s="9" customFormat="1" x14ac:dyDescent="0.25">
      <c r="A502" s="92" t="s">
        <v>257</v>
      </c>
      <c r="B502" s="43" t="s">
        <v>111</v>
      </c>
      <c r="C502" s="50">
        <v>1622.5485859999999</v>
      </c>
      <c r="D502" s="43"/>
      <c r="E502" s="92"/>
      <c r="F502" s="95"/>
      <c r="G502" s="43"/>
      <c r="H502" s="43"/>
      <c r="I502" s="50">
        <v>0.56200000000000006</v>
      </c>
      <c r="J502" s="50">
        <v>13936.546289</v>
      </c>
      <c r="K502" s="48">
        <v>15559.656875000001</v>
      </c>
    </row>
    <row r="503" spans="1:11" s="9" customFormat="1" x14ac:dyDescent="0.25">
      <c r="A503" s="100"/>
      <c r="B503" s="43" t="s">
        <v>141</v>
      </c>
      <c r="C503" s="50">
        <v>1305.842652</v>
      </c>
      <c r="D503" s="43"/>
      <c r="E503" s="92"/>
      <c r="F503" s="95"/>
      <c r="G503" s="43"/>
      <c r="H503" s="43"/>
      <c r="I503" s="43"/>
      <c r="J503" s="50">
        <v>6310.6935739999999</v>
      </c>
      <c r="K503" s="48">
        <v>7616.5362260000002</v>
      </c>
    </row>
    <row r="504" spans="1:11" s="9" customFormat="1" x14ac:dyDescent="0.25">
      <c r="A504" s="100"/>
      <c r="B504" s="43" t="s">
        <v>151</v>
      </c>
      <c r="C504" s="50">
        <v>131.267</v>
      </c>
      <c r="D504" s="43"/>
      <c r="E504" s="92"/>
      <c r="F504" s="95"/>
      <c r="G504" s="50">
        <v>26.12</v>
      </c>
      <c r="H504" s="43"/>
      <c r="I504" s="43"/>
      <c r="J504" s="50">
        <v>6173.3670000000002</v>
      </c>
      <c r="K504" s="48">
        <v>6330.7539999999999</v>
      </c>
    </row>
    <row r="505" spans="1:11" s="9" customFormat="1" x14ac:dyDescent="0.25">
      <c r="A505" s="100"/>
      <c r="B505" s="43" t="s">
        <v>142</v>
      </c>
      <c r="C505" s="50">
        <v>341.661</v>
      </c>
      <c r="D505" s="43"/>
      <c r="E505" s="92"/>
      <c r="F505" s="95"/>
      <c r="G505" s="50">
        <v>41.9</v>
      </c>
      <c r="H505" s="43"/>
      <c r="I505" s="43"/>
      <c r="J505" s="50">
        <v>5208.0659999999998</v>
      </c>
      <c r="K505" s="48">
        <v>5591.6270000000004</v>
      </c>
    </row>
    <row r="506" spans="1:11" s="9" customFormat="1" x14ac:dyDescent="0.25">
      <c r="A506" s="100"/>
      <c r="B506" s="43" t="s">
        <v>115</v>
      </c>
      <c r="C506" s="50">
        <v>1508.3267129999999</v>
      </c>
      <c r="D506" s="43"/>
      <c r="E506" s="92"/>
      <c r="F506" s="95"/>
      <c r="G506" s="43"/>
      <c r="H506" s="43"/>
      <c r="I506" s="43"/>
      <c r="J506" s="50">
        <v>3923.8419720000002</v>
      </c>
      <c r="K506" s="48">
        <v>5432.1686849999996</v>
      </c>
    </row>
    <row r="507" spans="1:11" s="9" customFormat="1" x14ac:dyDescent="0.25">
      <c r="A507" s="100"/>
      <c r="B507" s="43" t="s">
        <v>143</v>
      </c>
      <c r="C507" s="50">
        <v>126.22117299999999</v>
      </c>
      <c r="D507" s="43"/>
      <c r="E507" s="92"/>
      <c r="F507" s="95"/>
      <c r="G507" s="43"/>
      <c r="H507" s="43"/>
      <c r="I507" s="43"/>
      <c r="J507" s="50">
        <v>1030.626843</v>
      </c>
      <c r="K507" s="48">
        <v>1156.8480159999999</v>
      </c>
    </row>
    <row r="508" spans="1:11" s="9" customFormat="1" x14ac:dyDescent="0.25">
      <c r="A508" s="100"/>
      <c r="B508" s="43" t="s">
        <v>146</v>
      </c>
      <c r="C508" s="50">
        <v>32.287999999999997</v>
      </c>
      <c r="D508" s="43"/>
      <c r="E508" s="92"/>
      <c r="F508" s="95"/>
      <c r="G508" s="43"/>
      <c r="H508" s="43"/>
      <c r="I508" s="43"/>
      <c r="J508" s="50">
        <v>882.06</v>
      </c>
      <c r="K508" s="48">
        <v>914.34799999999996</v>
      </c>
    </row>
    <row r="509" spans="1:11" s="9" customFormat="1" x14ac:dyDescent="0.25">
      <c r="A509" s="100"/>
      <c r="B509" s="43" t="s">
        <v>113</v>
      </c>
      <c r="C509" s="50">
        <v>57.219000000000001</v>
      </c>
      <c r="D509" s="43"/>
      <c r="E509" s="92"/>
      <c r="F509" s="95"/>
      <c r="G509" s="43"/>
      <c r="H509" s="43"/>
      <c r="I509" s="43"/>
      <c r="J509" s="50">
        <v>856.04700000000003</v>
      </c>
      <c r="K509" s="48">
        <v>913.26599999999996</v>
      </c>
    </row>
    <row r="510" spans="1:11" s="9" customFormat="1" x14ac:dyDescent="0.25">
      <c r="A510" s="100"/>
      <c r="B510" s="43" t="s">
        <v>163</v>
      </c>
      <c r="C510" s="50">
        <v>151.19322700000001</v>
      </c>
      <c r="D510" s="43"/>
      <c r="E510" s="92"/>
      <c r="F510" s="95"/>
      <c r="G510" s="43"/>
      <c r="H510" s="43"/>
      <c r="I510" s="43"/>
      <c r="J510" s="50">
        <v>722.58490800000004</v>
      </c>
      <c r="K510" s="48">
        <v>873.77813500000002</v>
      </c>
    </row>
    <row r="511" spans="1:11" s="9" customFormat="1" x14ac:dyDescent="0.25">
      <c r="A511" s="100"/>
      <c r="B511" s="43" t="s">
        <v>121</v>
      </c>
      <c r="C511" s="50">
        <v>108.373228</v>
      </c>
      <c r="D511" s="43"/>
      <c r="E511" s="92"/>
      <c r="F511" s="95"/>
      <c r="G511" s="43"/>
      <c r="H511" s="43"/>
      <c r="I511" s="43"/>
      <c r="J511" s="50">
        <v>656.69154600000002</v>
      </c>
      <c r="K511" s="48">
        <v>765.06477400000006</v>
      </c>
    </row>
    <row r="512" spans="1:11" s="9" customFormat="1" x14ac:dyDescent="0.25">
      <c r="A512" s="100"/>
      <c r="B512" s="43" t="s">
        <v>152</v>
      </c>
      <c r="C512" s="50">
        <v>2.254</v>
      </c>
      <c r="D512" s="43"/>
      <c r="E512" s="92"/>
      <c r="F512" s="95"/>
      <c r="G512" s="43"/>
      <c r="H512" s="43"/>
      <c r="I512" s="43"/>
      <c r="J512" s="50">
        <v>673.12699999999995</v>
      </c>
      <c r="K512" s="48">
        <v>675.38099999999997</v>
      </c>
    </row>
    <row r="513" spans="1:11" s="9" customFormat="1" x14ac:dyDescent="0.25">
      <c r="A513" s="100"/>
      <c r="B513" s="43" t="s">
        <v>148</v>
      </c>
      <c r="C513" s="50">
        <v>71.950570999999997</v>
      </c>
      <c r="D513" s="43"/>
      <c r="E513" s="92"/>
      <c r="F513" s="95"/>
      <c r="G513" s="43"/>
      <c r="H513" s="43"/>
      <c r="I513" s="43"/>
      <c r="J513" s="50">
        <v>571.45963300000005</v>
      </c>
      <c r="K513" s="48">
        <v>643.41020400000002</v>
      </c>
    </row>
    <row r="514" spans="1:11" s="9" customFormat="1" x14ac:dyDescent="0.25">
      <c r="A514" s="100"/>
      <c r="B514" s="43" t="s">
        <v>158</v>
      </c>
      <c r="C514" s="50">
        <v>45.792670000000001</v>
      </c>
      <c r="D514" s="43"/>
      <c r="E514" s="92"/>
      <c r="F514" s="95"/>
      <c r="G514" s="43"/>
      <c r="H514" s="43"/>
      <c r="I514" s="43"/>
      <c r="J514" s="50">
        <v>548.468887</v>
      </c>
      <c r="K514" s="48">
        <v>594.26155700000004</v>
      </c>
    </row>
    <row r="515" spans="1:11" s="9" customFormat="1" ht="30" x14ac:dyDescent="0.25">
      <c r="A515" s="100"/>
      <c r="B515" s="43" t="s">
        <v>145</v>
      </c>
      <c r="C515" s="50">
        <v>55.642474</v>
      </c>
      <c r="D515" s="43"/>
      <c r="E515" s="92"/>
      <c r="F515" s="95"/>
      <c r="G515" s="50">
        <v>0</v>
      </c>
      <c r="H515" s="43"/>
      <c r="I515" s="43"/>
      <c r="J515" s="50">
        <v>463.61952300000002</v>
      </c>
      <c r="K515" s="48">
        <v>519.26199699999995</v>
      </c>
    </row>
    <row r="516" spans="1:11" s="9" customFormat="1" ht="30" x14ac:dyDescent="0.25">
      <c r="A516" s="100"/>
      <c r="B516" s="43" t="s">
        <v>160</v>
      </c>
      <c r="C516" s="50">
        <v>15.156280000000001</v>
      </c>
      <c r="D516" s="43"/>
      <c r="E516" s="92"/>
      <c r="F516" s="95"/>
      <c r="G516" s="43"/>
      <c r="H516" s="43"/>
      <c r="I516" s="43"/>
      <c r="J516" s="50">
        <v>347.51843300000002</v>
      </c>
      <c r="K516" s="48">
        <v>362.674713</v>
      </c>
    </row>
    <row r="517" spans="1:11" s="9" customFormat="1" x14ac:dyDescent="0.25">
      <c r="A517" s="100"/>
      <c r="B517" s="43" t="s">
        <v>122</v>
      </c>
      <c r="C517" s="50">
        <v>19</v>
      </c>
      <c r="D517" s="43"/>
      <c r="E517" s="92"/>
      <c r="F517" s="95"/>
      <c r="G517" s="43"/>
      <c r="H517" s="43"/>
      <c r="I517" s="43"/>
      <c r="J517" s="50">
        <v>269</v>
      </c>
      <c r="K517" s="48">
        <v>288</v>
      </c>
    </row>
    <row r="518" spans="1:11" s="9" customFormat="1" x14ac:dyDescent="0.25">
      <c r="A518" s="100"/>
      <c r="B518" s="43" t="s">
        <v>164</v>
      </c>
      <c r="C518" s="50">
        <v>19.265000000000001</v>
      </c>
      <c r="D518" s="43"/>
      <c r="E518" s="92"/>
      <c r="F518" s="95"/>
      <c r="G518" s="43"/>
      <c r="H518" s="43"/>
      <c r="I518" s="43"/>
      <c r="J518" s="50">
        <v>229.09200000000001</v>
      </c>
      <c r="K518" s="48">
        <v>248.357</v>
      </c>
    </row>
    <row r="519" spans="1:11" s="9" customFormat="1" x14ac:dyDescent="0.25">
      <c r="A519" s="100"/>
      <c r="B519" s="43" t="s">
        <v>114</v>
      </c>
      <c r="C519" s="43"/>
      <c r="D519" s="43"/>
      <c r="E519" s="92"/>
      <c r="F519" s="95"/>
      <c r="G519" s="43"/>
      <c r="H519" s="43"/>
      <c r="I519" s="50">
        <v>232.89400000000001</v>
      </c>
      <c r="J519" s="43"/>
      <c r="K519" s="48">
        <v>232.89400000000001</v>
      </c>
    </row>
    <row r="520" spans="1:11" s="9" customFormat="1" ht="30" x14ac:dyDescent="0.25">
      <c r="A520" s="100"/>
      <c r="B520" s="43" t="s">
        <v>157</v>
      </c>
      <c r="C520" s="43"/>
      <c r="D520" s="43"/>
      <c r="E520" s="92"/>
      <c r="F520" s="95"/>
      <c r="G520" s="43"/>
      <c r="H520" s="43"/>
      <c r="I520" s="43"/>
      <c r="J520" s="50">
        <v>170.63800000000001</v>
      </c>
      <c r="K520" s="48">
        <v>170.63800000000001</v>
      </c>
    </row>
    <row r="521" spans="1:11" s="9" customFormat="1" x14ac:dyDescent="0.25">
      <c r="A521" s="100"/>
      <c r="B521" s="43" t="s">
        <v>153</v>
      </c>
      <c r="C521" s="50">
        <v>14.437885</v>
      </c>
      <c r="D521" s="43"/>
      <c r="E521" s="92"/>
      <c r="F521" s="95"/>
      <c r="G521" s="43"/>
      <c r="H521" s="43"/>
      <c r="I521" s="43"/>
      <c r="J521" s="50">
        <v>147.158715</v>
      </c>
      <c r="K521" s="48">
        <v>161.5966</v>
      </c>
    </row>
    <row r="522" spans="1:11" s="9" customFormat="1" x14ac:dyDescent="0.25">
      <c r="A522" s="100"/>
      <c r="B522" s="43" t="s">
        <v>147</v>
      </c>
      <c r="C522" s="50">
        <v>21.16</v>
      </c>
      <c r="D522" s="43"/>
      <c r="E522" s="92"/>
      <c r="F522" s="95"/>
      <c r="G522" s="43"/>
      <c r="H522" s="43"/>
      <c r="I522" s="43"/>
      <c r="J522" s="50">
        <v>74.804000000000002</v>
      </c>
      <c r="K522" s="48">
        <v>95.963999999999999</v>
      </c>
    </row>
    <row r="523" spans="1:11" s="9" customFormat="1" x14ac:dyDescent="0.25">
      <c r="A523" s="100"/>
      <c r="B523" s="43" t="s">
        <v>156</v>
      </c>
      <c r="C523" s="50">
        <v>5.9459999999999997</v>
      </c>
      <c r="D523" s="43"/>
      <c r="E523" s="92"/>
      <c r="F523" s="95"/>
      <c r="G523" s="43"/>
      <c r="H523" s="43"/>
      <c r="I523" s="43"/>
      <c r="J523" s="50">
        <v>84.763000000000005</v>
      </c>
      <c r="K523" s="48">
        <v>90.709000000000003</v>
      </c>
    </row>
    <row r="524" spans="1:11" s="9" customFormat="1" ht="30" x14ac:dyDescent="0.25">
      <c r="A524" s="100"/>
      <c r="B524" s="43" t="s">
        <v>167</v>
      </c>
      <c r="C524" s="50">
        <v>4.4790000000000001</v>
      </c>
      <c r="D524" s="43"/>
      <c r="E524" s="92"/>
      <c r="F524" s="95"/>
      <c r="G524" s="43"/>
      <c r="H524" s="43"/>
      <c r="I524" s="43"/>
      <c r="J524" s="50">
        <v>12.428000000000001</v>
      </c>
      <c r="K524" s="48">
        <v>16.907</v>
      </c>
    </row>
    <row r="525" spans="1:11" s="9" customFormat="1" x14ac:dyDescent="0.25">
      <c r="A525" s="93"/>
      <c r="B525" s="46" t="s">
        <v>200</v>
      </c>
      <c r="C525" s="48">
        <v>5660.0244590000002</v>
      </c>
      <c r="D525" s="46"/>
      <c r="E525" s="117"/>
      <c r="F525" s="95"/>
      <c r="G525" s="48">
        <v>68.02</v>
      </c>
      <c r="H525" s="46"/>
      <c r="I525" s="48">
        <v>233.45599999999999</v>
      </c>
      <c r="J525" s="48">
        <v>43292.602322999999</v>
      </c>
      <c r="K525" s="48">
        <v>49254.102782000002</v>
      </c>
    </row>
    <row r="526" spans="1:11" s="9" customFormat="1" x14ac:dyDescent="0.25">
      <c r="A526" s="92" t="s">
        <v>256</v>
      </c>
      <c r="B526" s="43" t="s">
        <v>115</v>
      </c>
      <c r="C526" s="50">
        <v>1647.90569</v>
      </c>
      <c r="D526" s="43"/>
      <c r="E526" s="92"/>
      <c r="F526" s="95"/>
      <c r="G526" s="43"/>
      <c r="H526" s="43"/>
      <c r="I526" s="43"/>
      <c r="J526" s="50">
        <v>6041.7876779999997</v>
      </c>
      <c r="K526" s="48">
        <v>7689.6933680000002</v>
      </c>
    </row>
    <row r="527" spans="1:11" s="9" customFormat="1" x14ac:dyDescent="0.25">
      <c r="A527" s="100"/>
      <c r="B527" s="43" t="s">
        <v>111</v>
      </c>
      <c r="C527" s="50">
        <v>1008.447664</v>
      </c>
      <c r="D527" s="43"/>
      <c r="E527" s="92"/>
      <c r="F527" s="95"/>
      <c r="G527" s="43"/>
      <c r="H527" s="43"/>
      <c r="I527" s="50">
        <v>740.51099999999997</v>
      </c>
      <c r="J527" s="50">
        <v>5804.5939870000002</v>
      </c>
      <c r="K527" s="48">
        <v>7553.552651</v>
      </c>
    </row>
    <row r="528" spans="1:11" s="9" customFormat="1" x14ac:dyDescent="0.25">
      <c r="A528" s="100"/>
      <c r="B528" s="43" t="s">
        <v>141</v>
      </c>
      <c r="C528" s="50">
        <v>2037.8966760000001</v>
      </c>
      <c r="D528" s="43"/>
      <c r="E528" s="92"/>
      <c r="F528" s="95"/>
      <c r="G528" s="43"/>
      <c r="H528" s="43"/>
      <c r="I528" s="43"/>
      <c r="J528" s="50">
        <v>5207.2321069999998</v>
      </c>
      <c r="K528" s="48">
        <v>7245.1287830000001</v>
      </c>
    </row>
    <row r="529" spans="1:11" s="9" customFormat="1" ht="30" x14ac:dyDescent="0.25">
      <c r="A529" s="100"/>
      <c r="B529" s="43" t="s">
        <v>145</v>
      </c>
      <c r="C529" s="50">
        <v>163.02005500000001</v>
      </c>
      <c r="D529" s="43"/>
      <c r="E529" s="92"/>
      <c r="F529" s="95"/>
      <c r="G529" s="50">
        <v>0</v>
      </c>
      <c r="H529" s="43"/>
      <c r="I529" s="43"/>
      <c r="J529" s="50">
        <v>2546.2210920000002</v>
      </c>
      <c r="K529" s="48">
        <v>2709.2411470000002</v>
      </c>
    </row>
    <row r="530" spans="1:11" s="9" customFormat="1" x14ac:dyDescent="0.25">
      <c r="A530" s="100"/>
      <c r="B530" s="43" t="s">
        <v>142</v>
      </c>
      <c r="C530" s="50">
        <v>400.20100000000002</v>
      </c>
      <c r="D530" s="43"/>
      <c r="E530" s="92"/>
      <c r="F530" s="95"/>
      <c r="G530" s="43"/>
      <c r="H530" s="43"/>
      <c r="I530" s="43"/>
      <c r="J530" s="50">
        <v>1485.4780000000001</v>
      </c>
      <c r="K530" s="48">
        <v>1885.6790000000001</v>
      </c>
    </row>
    <row r="531" spans="1:11" s="9" customFormat="1" x14ac:dyDescent="0.25">
      <c r="A531" s="100"/>
      <c r="B531" s="43" t="s">
        <v>155</v>
      </c>
      <c r="C531" s="50">
        <v>20.401</v>
      </c>
      <c r="D531" s="43"/>
      <c r="E531" s="92"/>
      <c r="F531" s="95"/>
      <c r="G531" s="43"/>
      <c r="H531" s="43"/>
      <c r="I531" s="43"/>
      <c r="J531" s="50">
        <v>1288.4839999999999</v>
      </c>
      <c r="K531" s="48">
        <v>1308.885</v>
      </c>
    </row>
    <row r="532" spans="1:11" s="9" customFormat="1" x14ac:dyDescent="0.25">
      <c r="A532" s="100"/>
      <c r="B532" s="43" t="s">
        <v>114</v>
      </c>
      <c r="C532" s="43"/>
      <c r="D532" s="43"/>
      <c r="E532" s="92"/>
      <c r="F532" s="95"/>
      <c r="G532" s="43"/>
      <c r="H532" s="43"/>
      <c r="I532" s="50">
        <v>1211.7360000000001</v>
      </c>
      <c r="J532" s="43"/>
      <c r="K532" s="48">
        <v>1211.7360000000001</v>
      </c>
    </row>
    <row r="533" spans="1:11" s="9" customFormat="1" x14ac:dyDescent="0.25">
      <c r="A533" s="100"/>
      <c r="B533" s="43" t="s">
        <v>149</v>
      </c>
      <c r="C533" s="50">
        <v>85.135000000000005</v>
      </c>
      <c r="D533" s="43"/>
      <c r="E533" s="92"/>
      <c r="F533" s="95"/>
      <c r="G533" s="43"/>
      <c r="H533" s="43"/>
      <c r="I533" s="43"/>
      <c r="J533" s="50">
        <v>921.06</v>
      </c>
      <c r="K533" s="48">
        <v>1006.1950000000001</v>
      </c>
    </row>
    <row r="534" spans="1:11" s="9" customFormat="1" x14ac:dyDescent="0.25">
      <c r="A534" s="100"/>
      <c r="B534" s="43" t="s">
        <v>148</v>
      </c>
      <c r="C534" s="50">
        <v>102.357794</v>
      </c>
      <c r="D534" s="43"/>
      <c r="E534" s="92"/>
      <c r="F534" s="95"/>
      <c r="G534" s="43"/>
      <c r="H534" s="43"/>
      <c r="I534" s="43"/>
      <c r="J534" s="50">
        <v>861.09010499999999</v>
      </c>
      <c r="K534" s="48">
        <v>963.44789900000001</v>
      </c>
    </row>
    <row r="535" spans="1:11" s="9" customFormat="1" x14ac:dyDescent="0.25">
      <c r="A535" s="100"/>
      <c r="B535" s="43" t="s">
        <v>143</v>
      </c>
      <c r="C535" s="50">
        <v>133.14757299999999</v>
      </c>
      <c r="D535" s="43"/>
      <c r="E535" s="92"/>
      <c r="F535" s="95"/>
      <c r="G535" s="43"/>
      <c r="H535" s="43"/>
      <c r="I535" s="43"/>
      <c r="J535" s="50">
        <v>755.28778899999998</v>
      </c>
      <c r="K535" s="48">
        <v>888.43536200000005</v>
      </c>
    </row>
    <row r="536" spans="1:11" s="9" customFormat="1" x14ac:dyDescent="0.25">
      <c r="A536" s="100"/>
      <c r="B536" s="43" t="s">
        <v>156</v>
      </c>
      <c r="C536" s="50">
        <v>278.53500000000003</v>
      </c>
      <c r="D536" s="43"/>
      <c r="E536" s="92"/>
      <c r="F536" s="95"/>
      <c r="G536" s="43"/>
      <c r="H536" s="43"/>
      <c r="I536" s="43"/>
      <c r="J536" s="50">
        <v>502.13099999999997</v>
      </c>
      <c r="K536" s="48">
        <v>780.66600000000005</v>
      </c>
    </row>
    <row r="537" spans="1:11" s="9" customFormat="1" x14ac:dyDescent="0.25">
      <c r="A537" s="100"/>
      <c r="B537" s="43" t="s">
        <v>146</v>
      </c>
      <c r="C537" s="50">
        <v>38.853999999999999</v>
      </c>
      <c r="D537" s="43"/>
      <c r="E537" s="92"/>
      <c r="F537" s="95"/>
      <c r="G537" s="43"/>
      <c r="H537" s="43"/>
      <c r="I537" s="43"/>
      <c r="J537" s="50">
        <v>589.27</v>
      </c>
      <c r="K537" s="48">
        <v>628.12400000000002</v>
      </c>
    </row>
    <row r="538" spans="1:11" s="9" customFormat="1" ht="30" x14ac:dyDescent="0.25">
      <c r="A538" s="100"/>
      <c r="B538" s="43" t="s">
        <v>157</v>
      </c>
      <c r="C538" s="50">
        <v>19.277999999999999</v>
      </c>
      <c r="D538" s="43"/>
      <c r="E538" s="92"/>
      <c r="F538" s="95"/>
      <c r="G538" s="43"/>
      <c r="H538" s="43"/>
      <c r="I538" s="43"/>
      <c r="J538" s="50">
        <v>485.72500000000002</v>
      </c>
      <c r="K538" s="48">
        <v>505.00299999999999</v>
      </c>
    </row>
    <row r="539" spans="1:11" s="9" customFormat="1" x14ac:dyDescent="0.25">
      <c r="A539" s="100"/>
      <c r="B539" s="43" t="s">
        <v>154</v>
      </c>
      <c r="C539" s="43"/>
      <c r="D539" s="43"/>
      <c r="E539" s="92"/>
      <c r="F539" s="95"/>
      <c r="G539" s="43"/>
      <c r="H539" s="43"/>
      <c r="I539" s="43"/>
      <c r="J539" s="50">
        <v>426.24900000000002</v>
      </c>
      <c r="K539" s="48">
        <v>426.24900000000002</v>
      </c>
    </row>
    <row r="540" spans="1:11" s="9" customFormat="1" x14ac:dyDescent="0.25">
      <c r="A540" s="100"/>
      <c r="B540" s="43" t="s">
        <v>153</v>
      </c>
      <c r="C540" s="50">
        <v>3.3227799999999998</v>
      </c>
      <c r="D540" s="43"/>
      <c r="E540" s="92"/>
      <c r="F540" s="95"/>
      <c r="G540" s="43"/>
      <c r="H540" s="43"/>
      <c r="I540" s="43"/>
      <c r="J540" s="50">
        <v>303.29661099999998</v>
      </c>
      <c r="K540" s="48">
        <v>306.61939100000001</v>
      </c>
    </row>
    <row r="541" spans="1:11" s="9" customFormat="1" x14ac:dyDescent="0.25">
      <c r="A541" s="100"/>
      <c r="B541" s="43" t="s">
        <v>150</v>
      </c>
      <c r="C541" s="50">
        <v>10.085993999999999</v>
      </c>
      <c r="D541" s="43"/>
      <c r="E541" s="92"/>
      <c r="F541" s="95"/>
      <c r="G541" s="43"/>
      <c r="H541" s="43"/>
      <c r="I541" s="43"/>
      <c r="J541" s="50">
        <v>244.11981299999999</v>
      </c>
      <c r="K541" s="48">
        <v>254.20580699999999</v>
      </c>
    </row>
    <row r="542" spans="1:11" s="9" customFormat="1" ht="30" x14ac:dyDescent="0.25">
      <c r="A542" s="100"/>
      <c r="B542" s="43" t="s">
        <v>160</v>
      </c>
      <c r="C542" s="50">
        <v>11.218954999999999</v>
      </c>
      <c r="D542" s="43"/>
      <c r="E542" s="92"/>
      <c r="F542" s="95"/>
      <c r="G542" s="43"/>
      <c r="H542" s="43"/>
      <c r="I542" s="43"/>
      <c r="J542" s="50">
        <v>185.97133199999999</v>
      </c>
      <c r="K542" s="48">
        <v>197.19028700000001</v>
      </c>
    </row>
    <row r="543" spans="1:11" s="9" customFormat="1" x14ac:dyDescent="0.25">
      <c r="A543" s="100"/>
      <c r="B543" s="43" t="s">
        <v>152</v>
      </c>
      <c r="C543" s="50">
        <v>13.545999999999999</v>
      </c>
      <c r="D543" s="43"/>
      <c r="E543" s="92"/>
      <c r="F543" s="95"/>
      <c r="G543" s="43"/>
      <c r="H543" s="43"/>
      <c r="I543" s="43"/>
      <c r="J543" s="50">
        <v>147.947</v>
      </c>
      <c r="K543" s="48">
        <v>161.49299999999999</v>
      </c>
    </row>
    <row r="544" spans="1:11" s="9" customFormat="1" x14ac:dyDescent="0.25">
      <c r="A544" s="100"/>
      <c r="B544" s="43" t="s">
        <v>147</v>
      </c>
      <c r="C544" s="50">
        <v>16.777999999999999</v>
      </c>
      <c r="D544" s="43"/>
      <c r="E544" s="92"/>
      <c r="F544" s="95"/>
      <c r="G544" s="43"/>
      <c r="H544" s="43"/>
      <c r="I544" s="43"/>
      <c r="J544" s="50">
        <v>116.94199999999999</v>
      </c>
      <c r="K544" s="48">
        <v>133.72</v>
      </c>
    </row>
    <row r="545" spans="1:11" s="9" customFormat="1" x14ac:dyDescent="0.25">
      <c r="A545" s="100"/>
      <c r="B545" s="43" t="s">
        <v>166</v>
      </c>
      <c r="C545" s="43"/>
      <c r="D545" s="43"/>
      <c r="E545" s="92"/>
      <c r="F545" s="95"/>
      <c r="G545" s="43"/>
      <c r="H545" s="43"/>
      <c r="I545" s="43"/>
      <c r="J545" s="50">
        <v>130.423643</v>
      </c>
      <c r="K545" s="48">
        <v>130.423643</v>
      </c>
    </row>
    <row r="546" spans="1:11" s="9" customFormat="1" x14ac:dyDescent="0.25">
      <c r="A546" s="100"/>
      <c r="B546" s="43" t="s">
        <v>122</v>
      </c>
      <c r="C546" s="50">
        <v>4</v>
      </c>
      <c r="D546" s="43"/>
      <c r="E546" s="92"/>
      <c r="F546" s="95"/>
      <c r="G546" s="43"/>
      <c r="H546" s="43"/>
      <c r="I546" s="43"/>
      <c r="J546" s="50">
        <v>114</v>
      </c>
      <c r="K546" s="48">
        <v>118</v>
      </c>
    </row>
    <row r="547" spans="1:11" s="9" customFormat="1" x14ac:dyDescent="0.25">
      <c r="A547" s="100"/>
      <c r="B547" s="43" t="s">
        <v>137</v>
      </c>
      <c r="C547" s="50">
        <v>11.704624000000001</v>
      </c>
      <c r="D547" s="43"/>
      <c r="E547" s="92"/>
      <c r="F547" s="95"/>
      <c r="G547" s="43"/>
      <c r="H547" s="43"/>
      <c r="I547" s="43"/>
      <c r="J547" s="50">
        <v>50.360117000000002</v>
      </c>
      <c r="K547" s="48">
        <v>62.064740999999998</v>
      </c>
    </row>
    <row r="548" spans="1:11" s="9" customFormat="1" x14ac:dyDescent="0.25">
      <c r="A548" s="100"/>
      <c r="B548" s="43" t="s">
        <v>151</v>
      </c>
      <c r="C548" s="50">
        <v>2.2669999999999999</v>
      </c>
      <c r="D548" s="43"/>
      <c r="E548" s="92"/>
      <c r="F548" s="95"/>
      <c r="G548" s="43"/>
      <c r="H548" s="43"/>
      <c r="I548" s="43"/>
      <c r="J548" s="50">
        <v>23.335999999999999</v>
      </c>
      <c r="K548" s="48">
        <v>25.603000000000002</v>
      </c>
    </row>
    <row r="549" spans="1:11" s="9" customFormat="1" x14ac:dyDescent="0.25">
      <c r="A549" s="100"/>
      <c r="B549" s="43" t="s">
        <v>164</v>
      </c>
      <c r="C549" s="43"/>
      <c r="D549" s="43"/>
      <c r="E549" s="92"/>
      <c r="F549" s="95"/>
      <c r="G549" s="43"/>
      <c r="H549" s="43"/>
      <c r="I549" s="43"/>
      <c r="J549" s="50">
        <v>22.916</v>
      </c>
      <c r="K549" s="48">
        <v>22.916</v>
      </c>
    </row>
    <row r="550" spans="1:11" s="9" customFormat="1" x14ac:dyDescent="0.25">
      <c r="A550" s="100"/>
      <c r="B550" s="43" t="s">
        <v>113</v>
      </c>
      <c r="C550" s="43"/>
      <c r="D550" s="43"/>
      <c r="E550" s="92"/>
      <c r="F550" s="95"/>
      <c r="G550" s="43"/>
      <c r="H550" s="43"/>
      <c r="I550" s="43"/>
      <c r="J550" s="50">
        <v>22.681999999999999</v>
      </c>
      <c r="K550" s="48">
        <v>22.681999999999999</v>
      </c>
    </row>
    <row r="551" spans="1:11" s="9" customFormat="1" x14ac:dyDescent="0.25">
      <c r="A551" s="100"/>
      <c r="B551" s="43" t="s">
        <v>182</v>
      </c>
      <c r="C551" s="43"/>
      <c r="D551" s="43"/>
      <c r="E551" s="92"/>
      <c r="F551" s="95"/>
      <c r="G551" s="43"/>
      <c r="H551" s="43"/>
      <c r="I551" s="50">
        <v>0.77300000000000002</v>
      </c>
      <c r="J551" s="43"/>
      <c r="K551" s="48">
        <v>0.77300000000000002</v>
      </c>
    </row>
    <row r="552" spans="1:11" s="9" customFormat="1" x14ac:dyDescent="0.25">
      <c r="A552" s="93"/>
      <c r="B552" s="46" t="s">
        <v>200</v>
      </c>
      <c r="C552" s="48">
        <v>6008.1028050000004</v>
      </c>
      <c r="D552" s="46"/>
      <c r="E552" s="117"/>
      <c r="F552" s="95"/>
      <c r="G552" s="48">
        <v>0</v>
      </c>
      <c r="H552" s="46"/>
      <c r="I552" s="48">
        <v>1953.02</v>
      </c>
      <c r="J552" s="48">
        <v>28276.604274000001</v>
      </c>
      <c r="K552" s="48">
        <v>36237.727078999997</v>
      </c>
    </row>
    <row r="553" spans="1:11" s="9" customFormat="1" x14ac:dyDescent="0.25">
      <c r="A553" s="92" t="s">
        <v>255</v>
      </c>
      <c r="B553" s="43" t="s">
        <v>111</v>
      </c>
      <c r="C553" s="50">
        <v>1008.3849279999999</v>
      </c>
      <c r="D553" s="43"/>
      <c r="E553" s="92"/>
      <c r="F553" s="95"/>
      <c r="G553" s="43"/>
      <c r="H553" s="43"/>
      <c r="I553" s="43"/>
      <c r="J553" s="50">
        <v>4724.7951350000003</v>
      </c>
      <c r="K553" s="48">
        <v>5733.1800629999998</v>
      </c>
    </row>
    <row r="554" spans="1:11" s="9" customFormat="1" x14ac:dyDescent="0.25">
      <c r="A554" s="100"/>
      <c r="B554" s="43" t="s">
        <v>141</v>
      </c>
      <c r="C554" s="50">
        <v>746.19174599999997</v>
      </c>
      <c r="D554" s="43"/>
      <c r="E554" s="92"/>
      <c r="F554" s="95"/>
      <c r="G554" s="43"/>
      <c r="H554" s="43"/>
      <c r="I554" s="43"/>
      <c r="J554" s="50">
        <v>2273.242839</v>
      </c>
      <c r="K554" s="48">
        <v>3019.434585</v>
      </c>
    </row>
    <row r="555" spans="1:11" s="9" customFormat="1" x14ac:dyDescent="0.25">
      <c r="A555" s="100"/>
      <c r="B555" s="43" t="s">
        <v>115</v>
      </c>
      <c r="C555" s="50">
        <v>529.44297300000005</v>
      </c>
      <c r="D555" s="43"/>
      <c r="E555" s="92"/>
      <c r="F555" s="95"/>
      <c r="G555" s="43"/>
      <c r="H555" s="43"/>
      <c r="I555" s="43"/>
      <c r="J555" s="50">
        <v>2412.2661560000001</v>
      </c>
      <c r="K555" s="48">
        <v>2941.7091289999998</v>
      </c>
    </row>
    <row r="556" spans="1:11" s="9" customFormat="1" x14ac:dyDescent="0.25">
      <c r="A556" s="100"/>
      <c r="B556" s="43" t="s">
        <v>142</v>
      </c>
      <c r="C556" s="50">
        <v>167.113</v>
      </c>
      <c r="D556" s="43"/>
      <c r="E556" s="92"/>
      <c r="F556" s="95"/>
      <c r="G556" s="43"/>
      <c r="H556" s="43"/>
      <c r="I556" s="43"/>
      <c r="J556" s="50">
        <v>1385.3989999999999</v>
      </c>
      <c r="K556" s="48">
        <v>1552.5119999999999</v>
      </c>
    </row>
    <row r="557" spans="1:11" s="9" customFormat="1" x14ac:dyDescent="0.25">
      <c r="A557" s="100"/>
      <c r="B557" s="43" t="s">
        <v>147</v>
      </c>
      <c r="C557" s="50">
        <v>26.628</v>
      </c>
      <c r="D557" s="43"/>
      <c r="E557" s="92"/>
      <c r="F557" s="95"/>
      <c r="G557" s="43"/>
      <c r="H557" s="43"/>
      <c r="I557" s="43"/>
      <c r="J557" s="50">
        <v>906.21699999999998</v>
      </c>
      <c r="K557" s="48">
        <v>932.84500000000003</v>
      </c>
    </row>
    <row r="558" spans="1:11" s="9" customFormat="1" x14ac:dyDescent="0.25">
      <c r="A558" s="100"/>
      <c r="B558" s="43" t="s">
        <v>146</v>
      </c>
      <c r="C558" s="50">
        <v>73.694999999999993</v>
      </c>
      <c r="D558" s="43"/>
      <c r="E558" s="92"/>
      <c r="F558" s="95"/>
      <c r="G558" s="43"/>
      <c r="H558" s="43"/>
      <c r="I558" s="43"/>
      <c r="J558" s="50">
        <v>832.91399999999999</v>
      </c>
      <c r="K558" s="48">
        <v>906.60900000000004</v>
      </c>
    </row>
    <row r="559" spans="1:11" s="9" customFormat="1" x14ac:dyDescent="0.25">
      <c r="A559" s="100"/>
      <c r="B559" s="43" t="s">
        <v>143</v>
      </c>
      <c r="C559" s="50">
        <v>169.37176500000001</v>
      </c>
      <c r="D559" s="43"/>
      <c r="E559" s="92"/>
      <c r="F559" s="95"/>
      <c r="G559" s="43"/>
      <c r="H559" s="43"/>
      <c r="I559" s="43"/>
      <c r="J559" s="50">
        <v>716.06942000000004</v>
      </c>
      <c r="K559" s="48">
        <v>885.44118500000002</v>
      </c>
    </row>
    <row r="560" spans="1:11" s="9" customFormat="1" ht="30" x14ac:dyDescent="0.25">
      <c r="A560" s="100"/>
      <c r="B560" s="43" t="s">
        <v>145</v>
      </c>
      <c r="C560" s="50">
        <v>28.620930000000001</v>
      </c>
      <c r="D560" s="43"/>
      <c r="E560" s="92"/>
      <c r="F560" s="95"/>
      <c r="G560" s="50">
        <v>0</v>
      </c>
      <c r="H560" s="43"/>
      <c r="I560" s="43"/>
      <c r="J560" s="50">
        <v>463.16374400000001</v>
      </c>
      <c r="K560" s="48">
        <v>491.784674</v>
      </c>
    </row>
    <row r="561" spans="1:11" s="9" customFormat="1" x14ac:dyDescent="0.25">
      <c r="A561" s="100"/>
      <c r="B561" s="43" t="s">
        <v>154</v>
      </c>
      <c r="C561" s="50">
        <v>24.344999999999999</v>
      </c>
      <c r="D561" s="43"/>
      <c r="E561" s="92"/>
      <c r="F561" s="95"/>
      <c r="G561" s="50">
        <v>70.739999999999995</v>
      </c>
      <c r="H561" s="43"/>
      <c r="I561" s="43"/>
      <c r="J561" s="50">
        <v>221.97</v>
      </c>
      <c r="K561" s="48">
        <v>317.05500000000001</v>
      </c>
    </row>
    <row r="562" spans="1:11" s="9" customFormat="1" x14ac:dyDescent="0.25">
      <c r="A562" s="100"/>
      <c r="B562" s="43" t="s">
        <v>148</v>
      </c>
      <c r="C562" s="50">
        <v>15.470376</v>
      </c>
      <c r="D562" s="43"/>
      <c r="E562" s="92"/>
      <c r="F562" s="95"/>
      <c r="G562" s="43"/>
      <c r="H562" s="43"/>
      <c r="I562" s="43"/>
      <c r="J562" s="50">
        <v>283.22848699999997</v>
      </c>
      <c r="K562" s="48">
        <v>298.69886300000002</v>
      </c>
    </row>
    <row r="563" spans="1:11" s="9" customFormat="1" x14ac:dyDescent="0.25">
      <c r="A563" s="100"/>
      <c r="B563" s="43" t="s">
        <v>149</v>
      </c>
      <c r="C563" s="50">
        <v>15.29</v>
      </c>
      <c r="D563" s="43"/>
      <c r="E563" s="92"/>
      <c r="F563" s="95"/>
      <c r="G563" s="43"/>
      <c r="H563" s="43"/>
      <c r="I563" s="43"/>
      <c r="J563" s="50">
        <v>275.839</v>
      </c>
      <c r="K563" s="48">
        <v>291.12900000000002</v>
      </c>
    </row>
    <row r="564" spans="1:11" s="9" customFormat="1" x14ac:dyDescent="0.25">
      <c r="A564" s="100"/>
      <c r="B564" s="43" t="s">
        <v>166</v>
      </c>
      <c r="C564" s="43"/>
      <c r="D564" s="43"/>
      <c r="E564" s="92"/>
      <c r="F564" s="95"/>
      <c r="G564" s="43"/>
      <c r="H564" s="43"/>
      <c r="I564" s="43"/>
      <c r="J564" s="50">
        <v>150.87461099999999</v>
      </c>
      <c r="K564" s="48">
        <v>150.87461099999999</v>
      </c>
    </row>
    <row r="565" spans="1:11" s="9" customFormat="1" ht="30" x14ac:dyDescent="0.25">
      <c r="A565" s="100"/>
      <c r="B565" s="43" t="s">
        <v>157</v>
      </c>
      <c r="C565" s="43"/>
      <c r="D565" s="43"/>
      <c r="E565" s="92"/>
      <c r="F565" s="95"/>
      <c r="G565" s="43"/>
      <c r="H565" s="43"/>
      <c r="I565" s="43"/>
      <c r="J565" s="50">
        <v>136.25899999999999</v>
      </c>
      <c r="K565" s="48">
        <v>136.25899999999999</v>
      </c>
    </row>
    <row r="566" spans="1:11" s="9" customFormat="1" x14ac:dyDescent="0.25">
      <c r="A566" s="100"/>
      <c r="B566" s="43" t="s">
        <v>121</v>
      </c>
      <c r="C566" s="50">
        <v>15.00562</v>
      </c>
      <c r="D566" s="43"/>
      <c r="E566" s="92"/>
      <c r="F566" s="95"/>
      <c r="G566" s="43"/>
      <c r="H566" s="43"/>
      <c r="I566" s="43"/>
      <c r="J566" s="50">
        <v>58.799739000000002</v>
      </c>
      <c r="K566" s="48">
        <v>73.805358999999996</v>
      </c>
    </row>
    <row r="567" spans="1:11" s="9" customFormat="1" x14ac:dyDescent="0.25">
      <c r="A567" s="100"/>
      <c r="B567" s="43" t="s">
        <v>122</v>
      </c>
      <c r="C567" s="50">
        <v>20</v>
      </c>
      <c r="D567" s="43"/>
      <c r="E567" s="92"/>
      <c r="F567" s="95"/>
      <c r="G567" s="43"/>
      <c r="H567" s="43"/>
      <c r="I567" s="43"/>
      <c r="J567" s="50">
        <v>41</v>
      </c>
      <c r="K567" s="48">
        <v>61</v>
      </c>
    </row>
    <row r="568" spans="1:11" s="9" customFormat="1" x14ac:dyDescent="0.25">
      <c r="A568" s="100"/>
      <c r="B568" s="43" t="s">
        <v>156</v>
      </c>
      <c r="C568" s="50">
        <v>7.3419999999999996</v>
      </c>
      <c r="D568" s="43"/>
      <c r="E568" s="92"/>
      <c r="F568" s="95"/>
      <c r="G568" s="43"/>
      <c r="H568" s="43"/>
      <c r="I568" s="43"/>
      <c r="J568" s="50">
        <v>44.05</v>
      </c>
      <c r="K568" s="48">
        <v>51.392000000000003</v>
      </c>
    </row>
    <row r="569" spans="1:11" s="9" customFormat="1" x14ac:dyDescent="0.25">
      <c r="A569" s="93"/>
      <c r="B569" s="46" t="s">
        <v>200</v>
      </c>
      <c r="C569" s="48">
        <v>2846.9013380000001</v>
      </c>
      <c r="D569" s="46"/>
      <c r="E569" s="117"/>
      <c r="F569" s="95"/>
      <c r="G569" s="48">
        <v>70.739999999999995</v>
      </c>
      <c r="H569" s="46"/>
      <c r="I569" s="46"/>
      <c r="J569" s="48">
        <v>14926.088131</v>
      </c>
      <c r="K569" s="48">
        <v>17843.729469000002</v>
      </c>
    </row>
    <row r="570" spans="1:11" s="9" customFormat="1" x14ac:dyDescent="0.25">
      <c r="A570" s="92" t="s">
        <v>254</v>
      </c>
      <c r="B570" s="43" t="s">
        <v>111</v>
      </c>
      <c r="C570" s="50">
        <v>1079.3667210000001</v>
      </c>
      <c r="D570" s="43"/>
      <c r="E570" s="92"/>
      <c r="F570" s="95"/>
      <c r="G570" s="43"/>
      <c r="H570" s="43"/>
      <c r="I570" s="43"/>
      <c r="J570" s="50">
        <v>30935.347945000001</v>
      </c>
      <c r="K570" s="48">
        <v>32014.714666</v>
      </c>
    </row>
    <row r="571" spans="1:11" s="9" customFormat="1" x14ac:dyDescent="0.25">
      <c r="A571" s="100"/>
      <c r="B571" s="43" t="s">
        <v>115</v>
      </c>
      <c r="C571" s="50">
        <v>611.11098900000002</v>
      </c>
      <c r="D571" s="43"/>
      <c r="E571" s="92"/>
      <c r="F571" s="95"/>
      <c r="G571" s="43"/>
      <c r="H571" s="43"/>
      <c r="I571" s="43"/>
      <c r="J571" s="50">
        <v>17586.214403999998</v>
      </c>
      <c r="K571" s="48">
        <v>18197.325392999999</v>
      </c>
    </row>
    <row r="572" spans="1:11" s="9" customFormat="1" x14ac:dyDescent="0.25">
      <c r="A572" s="100"/>
      <c r="B572" s="43" t="s">
        <v>142</v>
      </c>
      <c r="C572" s="50">
        <v>223.303</v>
      </c>
      <c r="D572" s="43"/>
      <c r="E572" s="92"/>
      <c r="F572" s="95"/>
      <c r="G572" s="50">
        <v>25.92</v>
      </c>
      <c r="H572" s="43"/>
      <c r="I572" s="43"/>
      <c r="J572" s="50">
        <v>7064.4657980000002</v>
      </c>
      <c r="K572" s="48">
        <v>7313.6887980000001</v>
      </c>
    </row>
    <row r="573" spans="1:11" s="9" customFormat="1" x14ac:dyDescent="0.25">
      <c r="A573" s="100"/>
      <c r="B573" s="43" t="s">
        <v>143</v>
      </c>
      <c r="C573" s="50">
        <v>225.58266399999999</v>
      </c>
      <c r="D573" s="43"/>
      <c r="E573" s="92"/>
      <c r="F573" s="95"/>
      <c r="G573" s="43"/>
      <c r="H573" s="43"/>
      <c r="I573" s="43"/>
      <c r="J573" s="50">
        <v>3874.7595430000001</v>
      </c>
      <c r="K573" s="48">
        <v>4100.3422069999997</v>
      </c>
    </row>
    <row r="574" spans="1:11" s="9" customFormat="1" x14ac:dyDescent="0.25">
      <c r="A574" s="100"/>
      <c r="B574" s="43" t="s">
        <v>141</v>
      </c>
      <c r="C574" s="50">
        <v>1289.2487940000001</v>
      </c>
      <c r="D574" s="43"/>
      <c r="E574" s="92"/>
      <c r="F574" s="95"/>
      <c r="G574" s="43"/>
      <c r="H574" s="43"/>
      <c r="I574" s="43"/>
      <c r="J574" s="50">
        <v>2484.0584789999998</v>
      </c>
      <c r="K574" s="48">
        <v>3773.3072729999999</v>
      </c>
    </row>
    <row r="575" spans="1:11" s="9" customFormat="1" ht="30" x14ac:dyDescent="0.25">
      <c r="A575" s="100"/>
      <c r="B575" s="43" t="s">
        <v>145</v>
      </c>
      <c r="C575" s="50">
        <v>52.116658999999999</v>
      </c>
      <c r="D575" s="43"/>
      <c r="E575" s="92"/>
      <c r="F575" s="95"/>
      <c r="G575" s="50">
        <v>0</v>
      </c>
      <c r="H575" s="43"/>
      <c r="I575" s="43"/>
      <c r="J575" s="50">
        <v>1100.5687370000001</v>
      </c>
      <c r="K575" s="48">
        <v>1152.6853960000001</v>
      </c>
    </row>
    <row r="576" spans="1:11" s="9" customFormat="1" x14ac:dyDescent="0.25">
      <c r="A576" s="100"/>
      <c r="B576" s="43" t="s">
        <v>148</v>
      </c>
      <c r="C576" s="50">
        <v>8.9251590000000007</v>
      </c>
      <c r="D576" s="43"/>
      <c r="E576" s="92"/>
      <c r="F576" s="95"/>
      <c r="G576" s="43"/>
      <c r="H576" s="43"/>
      <c r="I576" s="43"/>
      <c r="J576" s="50">
        <v>623.67949299999998</v>
      </c>
      <c r="K576" s="48">
        <v>632.60465199999999</v>
      </c>
    </row>
    <row r="577" spans="1:11" s="9" customFormat="1" x14ac:dyDescent="0.25">
      <c r="A577" s="100"/>
      <c r="B577" s="43" t="s">
        <v>147</v>
      </c>
      <c r="C577" s="50">
        <v>42.040999999999997</v>
      </c>
      <c r="D577" s="43"/>
      <c r="E577" s="92"/>
      <c r="F577" s="95"/>
      <c r="G577" s="43"/>
      <c r="H577" s="43"/>
      <c r="I577" s="43"/>
      <c r="J577" s="50">
        <v>518.779</v>
      </c>
      <c r="K577" s="48">
        <v>560.82000000000005</v>
      </c>
    </row>
    <row r="578" spans="1:11" s="9" customFormat="1" x14ac:dyDescent="0.25">
      <c r="A578" s="100"/>
      <c r="B578" s="43" t="s">
        <v>113</v>
      </c>
      <c r="C578" s="50">
        <v>22.667000000000002</v>
      </c>
      <c r="D578" s="43"/>
      <c r="E578" s="92"/>
      <c r="F578" s="95"/>
      <c r="G578" s="43"/>
      <c r="H578" s="43"/>
      <c r="I578" s="43"/>
      <c r="J578" s="50">
        <v>389.03300000000002</v>
      </c>
      <c r="K578" s="48">
        <v>411.7</v>
      </c>
    </row>
    <row r="579" spans="1:11" s="9" customFormat="1" x14ac:dyDescent="0.25">
      <c r="A579" s="100"/>
      <c r="B579" s="43" t="s">
        <v>122</v>
      </c>
      <c r="C579" s="50">
        <v>31</v>
      </c>
      <c r="D579" s="43"/>
      <c r="E579" s="92"/>
      <c r="F579" s="95"/>
      <c r="G579" s="50">
        <v>30</v>
      </c>
      <c r="H579" s="43"/>
      <c r="I579" s="43"/>
      <c r="J579" s="50">
        <v>304</v>
      </c>
      <c r="K579" s="48">
        <v>365</v>
      </c>
    </row>
    <row r="580" spans="1:11" s="9" customFormat="1" x14ac:dyDescent="0.25">
      <c r="A580" s="100"/>
      <c r="B580" s="43" t="s">
        <v>150</v>
      </c>
      <c r="C580" s="50">
        <v>57.878307</v>
      </c>
      <c r="D580" s="43"/>
      <c r="E580" s="92"/>
      <c r="F580" s="95"/>
      <c r="G580" s="43"/>
      <c r="H580" s="43"/>
      <c r="I580" s="43"/>
      <c r="J580" s="50">
        <v>291.16432099999997</v>
      </c>
      <c r="K580" s="48">
        <v>349.04262799999998</v>
      </c>
    </row>
    <row r="581" spans="1:11" s="9" customFormat="1" x14ac:dyDescent="0.25">
      <c r="A581" s="100"/>
      <c r="B581" s="43" t="s">
        <v>121</v>
      </c>
      <c r="C581" s="50">
        <v>31.048582</v>
      </c>
      <c r="D581" s="43"/>
      <c r="E581" s="92"/>
      <c r="F581" s="95"/>
      <c r="G581" s="43"/>
      <c r="H581" s="43"/>
      <c r="I581" s="43"/>
      <c r="J581" s="50">
        <v>243.022932</v>
      </c>
      <c r="K581" s="48">
        <v>274.07151399999998</v>
      </c>
    </row>
    <row r="582" spans="1:11" s="9" customFormat="1" x14ac:dyDescent="0.25">
      <c r="A582" s="100"/>
      <c r="B582" s="43" t="s">
        <v>146</v>
      </c>
      <c r="C582" s="50">
        <v>31.065000000000001</v>
      </c>
      <c r="D582" s="43"/>
      <c r="E582" s="92"/>
      <c r="F582" s="95"/>
      <c r="G582" s="43"/>
      <c r="H582" s="43"/>
      <c r="I582" s="43"/>
      <c r="J582" s="50">
        <v>221.88499999999999</v>
      </c>
      <c r="K582" s="48">
        <v>252.95</v>
      </c>
    </row>
    <row r="583" spans="1:11" s="9" customFormat="1" x14ac:dyDescent="0.25">
      <c r="A583" s="100"/>
      <c r="B583" s="43" t="s">
        <v>154</v>
      </c>
      <c r="C583" s="50">
        <v>9.73</v>
      </c>
      <c r="D583" s="43"/>
      <c r="E583" s="92"/>
      <c r="F583" s="95"/>
      <c r="G583" s="43"/>
      <c r="H583" s="43"/>
      <c r="I583" s="43"/>
      <c r="J583" s="50">
        <v>229.29</v>
      </c>
      <c r="K583" s="48">
        <v>239.02</v>
      </c>
    </row>
    <row r="584" spans="1:11" s="9" customFormat="1" x14ac:dyDescent="0.25">
      <c r="A584" s="100"/>
      <c r="B584" s="43" t="s">
        <v>159</v>
      </c>
      <c r="C584" s="50">
        <v>12.404999999999999</v>
      </c>
      <c r="D584" s="43"/>
      <c r="E584" s="92"/>
      <c r="F584" s="95"/>
      <c r="G584" s="43"/>
      <c r="H584" s="43"/>
      <c r="I584" s="43"/>
      <c r="J584" s="50">
        <v>225.29300000000001</v>
      </c>
      <c r="K584" s="48">
        <v>237.69800000000001</v>
      </c>
    </row>
    <row r="585" spans="1:11" s="9" customFormat="1" x14ac:dyDescent="0.25">
      <c r="A585" s="100"/>
      <c r="B585" s="43" t="s">
        <v>149</v>
      </c>
      <c r="C585" s="50">
        <v>3.75</v>
      </c>
      <c r="D585" s="43"/>
      <c r="E585" s="92"/>
      <c r="F585" s="95"/>
      <c r="G585" s="43"/>
      <c r="H585" s="43"/>
      <c r="I585" s="43"/>
      <c r="J585" s="50">
        <v>157.179</v>
      </c>
      <c r="K585" s="48">
        <v>160.929</v>
      </c>
    </row>
    <row r="586" spans="1:11" s="9" customFormat="1" x14ac:dyDescent="0.25">
      <c r="A586" s="100"/>
      <c r="B586" s="43" t="s">
        <v>151</v>
      </c>
      <c r="C586" s="43"/>
      <c r="D586" s="43"/>
      <c r="E586" s="92"/>
      <c r="F586" s="95"/>
      <c r="G586" s="43"/>
      <c r="H586" s="43"/>
      <c r="I586" s="43"/>
      <c r="J586" s="50">
        <v>160.57400000000001</v>
      </c>
      <c r="K586" s="48">
        <v>160.57400000000001</v>
      </c>
    </row>
    <row r="587" spans="1:11" s="9" customFormat="1" x14ac:dyDescent="0.25">
      <c r="A587" s="100"/>
      <c r="B587" s="43" t="s">
        <v>152</v>
      </c>
      <c r="C587" s="50">
        <v>1.504</v>
      </c>
      <c r="D587" s="43"/>
      <c r="E587" s="92"/>
      <c r="F587" s="95"/>
      <c r="G587" s="43"/>
      <c r="H587" s="43"/>
      <c r="I587" s="43"/>
      <c r="J587" s="50">
        <v>99.129000000000005</v>
      </c>
      <c r="K587" s="48">
        <v>100.633</v>
      </c>
    </row>
    <row r="588" spans="1:11" s="9" customFormat="1" x14ac:dyDescent="0.25">
      <c r="A588" s="100"/>
      <c r="B588" s="43" t="s">
        <v>158</v>
      </c>
      <c r="C588" s="50">
        <v>1.483052</v>
      </c>
      <c r="D588" s="43"/>
      <c r="E588" s="92"/>
      <c r="F588" s="95"/>
      <c r="G588" s="43"/>
      <c r="H588" s="43"/>
      <c r="I588" s="43"/>
      <c r="J588" s="50">
        <v>31.682582</v>
      </c>
      <c r="K588" s="48">
        <v>33.165633999999997</v>
      </c>
    </row>
    <row r="589" spans="1:11" s="9" customFormat="1" x14ac:dyDescent="0.25">
      <c r="A589" s="100"/>
      <c r="B589" s="43" t="s">
        <v>181</v>
      </c>
      <c r="C589" s="43"/>
      <c r="D589" s="43"/>
      <c r="E589" s="92"/>
      <c r="F589" s="95"/>
      <c r="G589" s="43"/>
      <c r="H589" s="43"/>
      <c r="I589" s="43"/>
      <c r="J589" s="50">
        <v>19.18</v>
      </c>
      <c r="K589" s="48">
        <v>19.18</v>
      </c>
    </row>
    <row r="590" spans="1:11" s="9" customFormat="1" x14ac:dyDescent="0.25">
      <c r="A590" s="100"/>
      <c r="B590" s="43" t="s">
        <v>163</v>
      </c>
      <c r="C590" s="50">
        <v>1.485055</v>
      </c>
      <c r="D590" s="43"/>
      <c r="E590" s="92"/>
      <c r="F590" s="95"/>
      <c r="G590" s="43"/>
      <c r="H590" s="43"/>
      <c r="I590" s="43"/>
      <c r="J590" s="50">
        <v>12.525244000000001</v>
      </c>
      <c r="K590" s="48">
        <v>14.010299</v>
      </c>
    </row>
    <row r="591" spans="1:11" s="9" customFormat="1" x14ac:dyDescent="0.25">
      <c r="A591" s="93"/>
      <c r="B591" s="46" t="s">
        <v>200</v>
      </c>
      <c r="C591" s="48">
        <v>3735.7109820000001</v>
      </c>
      <c r="D591" s="46"/>
      <c r="E591" s="117"/>
      <c r="F591" s="95"/>
      <c r="G591" s="48">
        <v>55.92</v>
      </c>
      <c r="H591" s="46"/>
      <c r="I591" s="46"/>
      <c r="J591" s="48">
        <v>66571.831477999993</v>
      </c>
      <c r="K591" s="48">
        <v>70363.462459999995</v>
      </c>
    </row>
    <row r="592" spans="1:11" s="9" customFormat="1" x14ac:dyDescent="0.25">
      <c r="A592" s="92" t="s">
        <v>253</v>
      </c>
      <c r="B592" s="43" t="s">
        <v>111</v>
      </c>
      <c r="C592" s="50">
        <v>939.19099300000005</v>
      </c>
      <c r="D592" s="43"/>
      <c r="E592" s="92"/>
      <c r="F592" s="95"/>
      <c r="G592" s="50">
        <v>51.6</v>
      </c>
      <c r="H592" s="43"/>
      <c r="I592" s="50">
        <v>29.783000000000001</v>
      </c>
      <c r="J592" s="50">
        <v>3530.4371350000001</v>
      </c>
      <c r="K592" s="48">
        <v>4551.0111280000001</v>
      </c>
    </row>
    <row r="593" spans="1:11" s="9" customFormat="1" x14ac:dyDescent="0.25">
      <c r="A593" s="100"/>
      <c r="B593" s="43" t="s">
        <v>115</v>
      </c>
      <c r="C593" s="50">
        <v>766.490724</v>
      </c>
      <c r="D593" s="43"/>
      <c r="E593" s="92"/>
      <c r="F593" s="95"/>
      <c r="G593" s="43"/>
      <c r="H593" s="43"/>
      <c r="I593" s="43"/>
      <c r="J593" s="50">
        <v>2190.7386230000002</v>
      </c>
      <c r="K593" s="48">
        <v>2957.229347</v>
      </c>
    </row>
    <row r="594" spans="1:11" s="9" customFormat="1" x14ac:dyDescent="0.25">
      <c r="A594" s="100"/>
      <c r="B594" s="43" t="s">
        <v>141</v>
      </c>
      <c r="C594" s="50">
        <v>593.61400800000001</v>
      </c>
      <c r="D594" s="43"/>
      <c r="E594" s="92"/>
      <c r="F594" s="95"/>
      <c r="G594" s="43"/>
      <c r="H594" s="43"/>
      <c r="I594" s="43"/>
      <c r="J594" s="50">
        <v>1606.7986900000001</v>
      </c>
      <c r="K594" s="48">
        <v>2200.4126980000001</v>
      </c>
    </row>
    <row r="595" spans="1:11" s="9" customFormat="1" x14ac:dyDescent="0.25">
      <c r="A595" s="100"/>
      <c r="B595" s="43" t="s">
        <v>146</v>
      </c>
      <c r="C595" s="50">
        <v>10.814</v>
      </c>
      <c r="D595" s="43"/>
      <c r="E595" s="92"/>
      <c r="F595" s="95"/>
      <c r="G595" s="43"/>
      <c r="H595" s="43"/>
      <c r="I595" s="43"/>
      <c r="J595" s="50">
        <v>1189.4559999999999</v>
      </c>
      <c r="K595" s="48">
        <v>1200.27</v>
      </c>
    </row>
    <row r="596" spans="1:11" s="9" customFormat="1" x14ac:dyDescent="0.25">
      <c r="A596" s="100"/>
      <c r="B596" s="43" t="s">
        <v>148</v>
      </c>
      <c r="C596" s="50">
        <v>67.006799999999998</v>
      </c>
      <c r="D596" s="43"/>
      <c r="E596" s="92"/>
      <c r="F596" s="95"/>
      <c r="G596" s="43"/>
      <c r="H596" s="43"/>
      <c r="I596" s="43"/>
      <c r="J596" s="50">
        <v>859.55782999999997</v>
      </c>
      <c r="K596" s="48">
        <v>926.56462999999997</v>
      </c>
    </row>
    <row r="597" spans="1:11" s="9" customFormat="1" x14ac:dyDescent="0.25">
      <c r="A597" s="100"/>
      <c r="B597" s="43" t="s">
        <v>143</v>
      </c>
      <c r="C597" s="50">
        <v>183.15877499999999</v>
      </c>
      <c r="D597" s="43"/>
      <c r="E597" s="92"/>
      <c r="F597" s="95"/>
      <c r="G597" s="43"/>
      <c r="H597" s="43"/>
      <c r="I597" s="43"/>
      <c r="J597" s="50">
        <v>630.83169999999996</v>
      </c>
      <c r="K597" s="48">
        <v>813.99047499999995</v>
      </c>
    </row>
    <row r="598" spans="1:11" s="9" customFormat="1" x14ac:dyDescent="0.25">
      <c r="A598" s="100"/>
      <c r="B598" s="43" t="s">
        <v>142</v>
      </c>
      <c r="C598" s="50">
        <v>91.927999999999997</v>
      </c>
      <c r="D598" s="43"/>
      <c r="E598" s="92"/>
      <c r="F598" s="95"/>
      <c r="G598" s="43"/>
      <c r="H598" s="43"/>
      <c r="I598" s="43"/>
      <c r="J598" s="50">
        <v>618.47699999999998</v>
      </c>
      <c r="K598" s="48">
        <v>710.40499999999997</v>
      </c>
    </row>
    <row r="599" spans="1:11" s="9" customFormat="1" x14ac:dyDescent="0.25">
      <c r="A599" s="100"/>
      <c r="B599" s="43" t="s">
        <v>114</v>
      </c>
      <c r="C599" s="43"/>
      <c r="D599" s="43"/>
      <c r="E599" s="92"/>
      <c r="F599" s="95"/>
      <c r="G599" s="43"/>
      <c r="H599" s="43"/>
      <c r="I599" s="50">
        <v>673.62800000000004</v>
      </c>
      <c r="J599" s="43"/>
      <c r="K599" s="48">
        <v>673.62800000000004</v>
      </c>
    </row>
    <row r="600" spans="1:11" s="9" customFormat="1" x14ac:dyDescent="0.25">
      <c r="A600" s="100"/>
      <c r="B600" s="43" t="s">
        <v>156</v>
      </c>
      <c r="C600" s="50">
        <v>18.036000000000001</v>
      </c>
      <c r="D600" s="43"/>
      <c r="E600" s="92"/>
      <c r="F600" s="95"/>
      <c r="G600" s="43"/>
      <c r="H600" s="43"/>
      <c r="I600" s="43"/>
      <c r="J600" s="50">
        <v>437.464</v>
      </c>
      <c r="K600" s="48">
        <v>455.5</v>
      </c>
    </row>
    <row r="601" spans="1:11" s="9" customFormat="1" x14ac:dyDescent="0.25">
      <c r="A601" s="100"/>
      <c r="B601" s="43" t="s">
        <v>154</v>
      </c>
      <c r="C601" s="43"/>
      <c r="D601" s="43"/>
      <c r="E601" s="92"/>
      <c r="F601" s="95"/>
      <c r="G601" s="43"/>
      <c r="H601" s="43"/>
      <c r="I601" s="43"/>
      <c r="J601" s="50">
        <v>368.92</v>
      </c>
      <c r="K601" s="48">
        <v>368.92</v>
      </c>
    </row>
    <row r="602" spans="1:11" s="9" customFormat="1" x14ac:dyDescent="0.25">
      <c r="A602" s="100"/>
      <c r="B602" s="43" t="s">
        <v>151</v>
      </c>
      <c r="C602" s="43"/>
      <c r="D602" s="43"/>
      <c r="E602" s="92"/>
      <c r="F602" s="95"/>
      <c r="G602" s="43"/>
      <c r="H602" s="43"/>
      <c r="I602" s="43"/>
      <c r="J602" s="50">
        <v>294.81</v>
      </c>
      <c r="K602" s="48">
        <v>294.81</v>
      </c>
    </row>
    <row r="603" spans="1:11" s="9" customFormat="1" ht="30" x14ac:dyDescent="0.25">
      <c r="A603" s="100"/>
      <c r="B603" s="43" t="s">
        <v>160</v>
      </c>
      <c r="C603" s="50">
        <v>73.430179999999993</v>
      </c>
      <c r="D603" s="43"/>
      <c r="E603" s="92"/>
      <c r="F603" s="95"/>
      <c r="G603" s="43"/>
      <c r="H603" s="43"/>
      <c r="I603" s="43"/>
      <c r="J603" s="50">
        <v>202.27244300000001</v>
      </c>
      <c r="K603" s="48">
        <v>275.70262300000002</v>
      </c>
    </row>
    <row r="604" spans="1:11" s="9" customFormat="1" x14ac:dyDescent="0.25">
      <c r="A604" s="100"/>
      <c r="B604" s="43" t="s">
        <v>155</v>
      </c>
      <c r="C604" s="50">
        <v>4.4569999999999999</v>
      </c>
      <c r="D604" s="43"/>
      <c r="E604" s="92"/>
      <c r="F604" s="95"/>
      <c r="G604" s="43"/>
      <c r="H604" s="43"/>
      <c r="I604" s="43"/>
      <c r="J604" s="50">
        <v>266.41800000000001</v>
      </c>
      <c r="K604" s="48">
        <v>270.875</v>
      </c>
    </row>
    <row r="605" spans="1:11" s="9" customFormat="1" ht="30" x14ac:dyDescent="0.25">
      <c r="A605" s="100"/>
      <c r="B605" s="43" t="s">
        <v>145</v>
      </c>
      <c r="C605" s="50">
        <v>2.619348</v>
      </c>
      <c r="D605" s="43"/>
      <c r="E605" s="92"/>
      <c r="F605" s="95"/>
      <c r="G605" s="50">
        <v>0</v>
      </c>
      <c r="H605" s="43"/>
      <c r="I605" s="43"/>
      <c r="J605" s="50">
        <v>221.27692999999999</v>
      </c>
      <c r="K605" s="48">
        <v>223.896278</v>
      </c>
    </row>
    <row r="606" spans="1:11" s="9" customFormat="1" x14ac:dyDescent="0.25">
      <c r="A606" s="100"/>
      <c r="B606" s="43" t="s">
        <v>149</v>
      </c>
      <c r="C606" s="50">
        <v>18.911000000000001</v>
      </c>
      <c r="D606" s="43"/>
      <c r="E606" s="92"/>
      <c r="F606" s="95"/>
      <c r="G606" s="43"/>
      <c r="H606" s="43"/>
      <c r="I606" s="43"/>
      <c r="J606" s="50">
        <v>76.457999999999998</v>
      </c>
      <c r="K606" s="48">
        <v>95.369</v>
      </c>
    </row>
    <row r="607" spans="1:11" s="9" customFormat="1" x14ac:dyDescent="0.25">
      <c r="A607" s="100"/>
      <c r="B607" s="43" t="s">
        <v>153</v>
      </c>
      <c r="C607" s="50">
        <v>5.1801209999999998</v>
      </c>
      <c r="D607" s="43"/>
      <c r="E607" s="92"/>
      <c r="F607" s="95"/>
      <c r="G607" s="43"/>
      <c r="H607" s="43"/>
      <c r="I607" s="43"/>
      <c r="J607" s="50">
        <v>44.703021999999997</v>
      </c>
      <c r="K607" s="48">
        <v>49.883142999999997</v>
      </c>
    </row>
    <row r="608" spans="1:11" s="9" customFormat="1" ht="30" x14ac:dyDescent="0.25">
      <c r="A608" s="100"/>
      <c r="B608" s="43" t="s">
        <v>157</v>
      </c>
      <c r="C608" s="43"/>
      <c r="D608" s="43"/>
      <c r="E608" s="92"/>
      <c r="F608" s="95"/>
      <c r="G608" s="43"/>
      <c r="H608" s="43"/>
      <c r="I608" s="43"/>
      <c r="J608" s="50">
        <v>45.856999999999999</v>
      </c>
      <c r="K608" s="48">
        <v>45.856999999999999</v>
      </c>
    </row>
    <row r="609" spans="1:11" s="9" customFormat="1" x14ac:dyDescent="0.25">
      <c r="A609" s="100"/>
      <c r="B609" s="43" t="s">
        <v>161</v>
      </c>
      <c r="C609" s="50">
        <v>5.8949999999999996</v>
      </c>
      <c r="D609" s="43"/>
      <c r="E609" s="92"/>
      <c r="F609" s="95"/>
      <c r="G609" s="43"/>
      <c r="H609" s="43"/>
      <c r="I609" s="43"/>
      <c r="J609" s="50">
        <v>22.933</v>
      </c>
      <c r="K609" s="48">
        <v>28.827999999999999</v>
      </c>
    </row>
    <row r="610" spans="1:11" s="9" customFormat="1" x14ac:dyDescent="0.25">
      <c r="A610" s="100"/>
      <c r="B610" s="43" t="s">
        <v>122</v>
      </c>
      <c r="C610" s="50">
        <v>2</v>
      </c>
      <c r="D610" s="43"/>
      <c r="E610" s="92"/>
      <c r="F610" s="95"/>
      <c r="G610" s="43"/>
      <c r="H610" s="43"/>
      <c r="I610" s="43"/>
      <c r="J610" s="50">
        <v>25</v>
      </c>
      <c r="K610" s="48">
        <v>27</v>
      </c>
    </row>
    <row r="611" spans="1:11" s="9" customFormat="1" x14ac:dyDescent="0.25">
      <c r="A611" s="100"/>
      <c r="B611" s="43" t="s">
        <v>152</v>
      </c>
      <c r="C611" s="43"/>
      <c r="D611" s="43"/>
      <c r="E611" s="92"/>
      <c r="F611" s="95"/>
      <c r="G611" s="43"/>
      <c r="H611" s="43"/>
      <c r="I611" s="43"/>
      <c r="J611" s="50">
        <v>21.295000000000002</v>
      </c>
      <c r="K611" s="48">
        <v>21.295000000000002</v>
      </c>
    </row>
    <row r="612" spans="1:11" s="9" customFormat="1" x14ac:dyDescent="0.25">
      <c r="A612" s="100"/>
      <c r="B612" s="43" t="s">
        <v>147</v>
      </c>
      <c r="C612" s="50">
        <v>1.4910000000000001</v>
      </c>
      <c r="D612" s="43"/>
      <c r="E612" s="92"/>
      <c r="F612" s="95"/>
      <c r="G612" s="43"/>
      <c r="H612" s="43"/>
      <c r="I612" s="43"/>
      <c r="J612" s="50">
        <v>9.57</v>
      </c>
      <c r="K612" s="48">
        <v>11.061</v>
      </c>
    </row>
    <row r="613" spans="1:11" s="9" customFormat="1" x14ac:dyDescent="0.25">
      <c r="A613" s="100"/>
      <c r="B613" s="43" t="s">
        <v>113</v>
      </c>
      <c r="C613" s="43"/>
      <c r="D613" s="43"/>
      <c r="E613" s="92"/>
      <c r="F613" s="95"/>
      <c r="G613" s="43"/>
      <c r="H613" s="43"/>
      <c r="I613" s="43"/>
      <c r="J613" s="50">
        <v>7.024</v>
      </c>
      <c r="K613" s="48">
        <v>7.024</v>
      </c>
    </row>
    <row r="614" spans="1:11" s="9" customFormat="1" x14ac:dyDescent="0.25">
      <c r="A614" s="93"/>
      <c r="B614" s="46" t="s">
        <v>200</v>
      </c>
      <c r="C614" s="48">
        <v>2784.222949</v>
      </c>
      <c r="D614" s="46"/>
      <c r="E614" s="117"/>
      <c r="F614" s="95"/>
      <c r="G614" s="48">
        <v>51.6</v>
      </c>
      <c r="H614" s="46"/>
      <c r="I614" s="48">
        <v>703.41099999999994</v>
      </c>
      <c r="J614" s="48">
        <v>12670.298373</v>
      </c>
      <c r="K614" s="48">
        <v>16209.532321999999</v>
      </c>
    </row>
    <row r="615" spans="1:11" s="9" customFormat="1" x14ac:dyDescent="0.25">
      <c r="A615" s="92" t="s">
        <v>252</v>
      </c>
      <c r="B615" s="43" t="s">
        <v>111</v>
      </c>
      <c r="C615" s="50">
        <v>243.384951</v>
      </c>
      <c r="D615" s="43"/>
      <c r="E615" s="92"/>
      <c r="F615" s="95"/>
      <c r="G615" s="43"/>
      <c r="H615" s="43"/>
      <c r="I615" s="43"/>
      <c r="J615" s="50">
        <v>1263.5342310000001</v>
      </c>
      <c r="K615" s="48">
        <v>1506.9191820000001</v>
      </c>
    </row>
    <row r="616" spans="1:11" s="9" customFormat="1" x14ac:dyDescent="0.25">
      <c r="A616" s="100"/>
      <c r="B616" s="43" t="s">
        <v>115</v>
      </c>
      <c r="C616" s="50">
        <v>264.92280299999999</v>
      </c>
      <c r="D616" s="43"/>
      <c r="E616" s="92"/>
      <c r="F616" s="95"/>
      <c r="G616" s="43"/>
      <c r="H616" s="43"/>
      <c r="I616" s="43"/>
      <c r="J616" s="50">
        <v>1150.126432</v>
      </c>
      <c r="K616" s="48">
        <v>1415.049235</v>
      </c>
    </row>
    <row r="617" spans="1:11" s="9" customFormat="1" x14ac:dyDescent="0.25">
      <c r="A617" s="100"/>
      <c r="B617" s="43" t="s">
        <v>142</v>
      </c>
      <c r="C617" s="50">
        <v>262.49200000000002</v>
      </c>
      <c r="D617" s="43"/>
      <c r="E617" s="92"/>
      <c r="F617" s="95"/>
      <c r="G617" s="43"/>
      <c r="H617" s="43"/>
      <c r="I617" s="43"/>
      <c r="J617" s="50">
        <v>876.25800000000004</v>
      </c>
      <c r="K617" s="48">
        <v>1138.75</v>
      </c>
    </row>
    <row r="618" spans="1:11" s="9" customFormat="1" x14ac:dyDescent="0.25">
      <c r="A618" s="100"/>
      <c r="B618" s="43" t="s">
        <v>141</v>
      </c>
      <c r="C618" s="50">
        <v>272.699073</v>
      </c>
      <c r="D618" s="43"/>
      <c r="E618" s="92"/>
      <c r="F618" s="95"/>
      <c r="G618" s="43"/>
      <c r="H618" s="43"/>
      <c r="I618" s="43"/>
      <c r="J618" s="50">
        <v>854.40226900000005</v>
      </c>
      <c r="K618" s="48">
        <v>1127.1013419999999</v>
      </c>
    </row>
    <row r="619" spans="1:11" s="9" customFormat="1" x14ac:dyDescent="0.25">
      <c r="A619" s="100"/>
      <c r="B619" s="43" t="s">
        <v>143</v>
      </c>
      <c r="C619" s="50">
        <v>4.8876210000000002</v>
      </c>
      <c r="D619" s="43"/>
      <c r="E619" s="92"/>
      <c r="F619" s="95"/>
      <c r="G619" s="43"/>
      <c r="H619" s="43"/>
      <c r="I619" s="43"/>
      <c r="J619" s="50">
        <v>863.01465599999995</v>
      </c>
      <c r="K619" s="48">
        <v>867.90227700000003</v>
      </c>
    </row>
    <row r="620" spans="1:11" s="9" customFormat="1" x14ac:dyDescent="0.25">
      <c r="A620" s="100"/>
      <c r="B620" s="43" t="s">
        <v>114</v>
      </c>
      <c r="C620" s="43"/>
      <c r="D620" s="43"/>
      <c r="E620" s="92"/>
      <c r="F620" s="95"/>
      <c r="G620" s="43"/>
      <c r="H620" s="43"/>
      <c r="I620" s="50">
        <v>395.58800000000002</v>
      </c>
      <c r="J620" s="43"/>
      <c r="K620" s="48">
        <v>395.58800000000002</v>
      </c>
    </row>
    <row r="621" spans="1:11" s="9" customFormat="1" x14ac:dyDescent="0.25">
      <c r="A621" s="100"/>
      <c r="B621" s="43" t="s">
        <v>146</v>
      </c>
      <c r="C621" s="43"/>
      <c r="D621" s="43"/>
      <c r="E621" s="92"/>
      <c r="F621" s="95"/>
      <c r="G621" s="43"/>
      <c r="H621" s="43"/>
      <c r="I621" s="43"/>
      <c r="J621" s="50">
        <v>353.1</v>
      </c>
      <c r="K621" s="48">
        <v>353.1</v>
      </c>
    </row>
    <row r="622" spans="1:11" s="9" customFormat="1" x14ac:dyDescent="0.25">
      <c r="A622" s="100"/>
      <c r="B622" s="43" t="s">
        <v>149</v>
      </c>
      <c r="C622" s="50">
        <v>14.289</v>
      </c>
      <c r="D622" s="43"/>
      <c r="E622" s="92"/>
      <c r="F622" s="95"/>
      <c r="G622" s="43"/>
      <c r="H622" s="43"/>
      <c r="I622" s="43"/>
      <c r="J622" s="50">
        <v>265.17399999999998</v>
      </c>
      <c r="K622" s="48">
        <v>279.46300000000002</v>
      </c>
    </row>
    <row r="623" spans="1:11" s="9" customFormat="1" ht="30" x14ac:dyDescent="0.25">
      <c r="A623" s="100"/>
      <c r="B623" s="43" t="s">
        <v>160</v>
      </c>
      <c r="C623" s="50">
        <v>9.0644150000000003</v>
      </c>
      <c r="D623" s="43"/>
      <c r="E623" s="92"/>
      <c r="F623" s="95"/>
      <c r="G623" s="43"/>
      <c r="H623" s="43"/>
      <c r="I623" s="43"/>
      <c r="J623" s="50">
        <v>182.098904</v>
      </c>
      <c r="K623" s="48">
        <v>191.163319</v>
      </c>
    </row>
    <row r="624" spans="1:11" s="9" customFormat="1" x14ac:dyDescent="0.25">
      <c r="A624" s="100"/>
      <c r="B624" s="43" t="s">
        <v>147</v>
      </c>
      <c r="C624" s="50">
        <v>18.497</v>
      </c>
      <c r="D624" s="43"/>
      <c r="E624" s="92"/>
      <c r="F624" s="95"/>
      <c r="G624" s="43"/>
      <c r="H624" s="43"/>
      <c r="I624" s="43"/>
      <c r="J624" s="50">
        <v>166.90700000000001</v>
      </c>
      <c r="K624" s="48">
        <v>185.404</v>
      </c>
    </row>
    <row r="625" spans="1:11" s="9" customFormat="1" x14ac:dyDescent="0.25">
      <c r="A625" s="100"/>
      <c r="B625" s="43" t="s">
        <v>122</v>
      </c>
      <c r="C625" s="50">
        <v>49</v>
      </c>
      <c r="D625" s="43"/>
      <c r="E625" s="92"/>
      <c r="F625" s="95"/>
      <c r="G625" s="43"/>
      <c r="H625" s="43"/>
      <c r="I625" s="43"/>
      <c r="J625" s="50">
        <v>128</v>
      </c>
      <c r="K625" s="48">
        <v>177</v>
      </c>
    </row>
    <row r="626" spans="1:11" s="9" customFormat="1" ht="30" x14ac:dyDescent="0.25">
      <c r="A626" s="100"/>
      <c r="B626" s="43" t="s">
        <v>145</v>
      </c>
      <c r="C626" s="50">
        <v>2.254969</v>
      </c>
      <c r="D626" s="43"/>
      <c r="E626" s="92"/>
      <c r="F626" s="95"/>
      <c r="G626" s="50">
        <v>0</v>
      </c>
      <c r="H626" s="43"/>
      <c r="I626" s="43"/>
      <c r="J626" s="50">
        <v>112.03167000000001</v>
      </c>
      <c r="K626" s="48">
        <v>114.28663899999999</v>
      </c>
    </row>
    <row r="627" spans="1:11" s="9" customFormat="1" x14ac:dyDescent="0.25">
      <c r="A627" s="100"/>
      <c r="B627" s="43" t="s">
        <v>148</v>
      </c>
      <c r="C627" s="50">
        <v>8.1647700000000007</v>
      </c>
      <c r="D627" s="43"/>
      <c r="E627" s="92"/>
      <c r="F627" s="95"/>
      <c r="G627" s="43"/>
      <c r="H627" s="43"/>
      <c r="I627" s="43"/>
      <c r="J627" s="50">
        <v>64.063689999999994</v>
      </c>
      <c r="K627" s="48">
        <v>72.228459999999998</v>
      </c>
    </row>
    <row r="628" spans="1:11" s="9" customFormat="1" x14ac:dyDescent="0.25">
      <c r="A628" s="100"/>
      <c r="B628" s="43" t="s">
        <v>158</v>
      </c>
      <c r="C628" s="50">
        <v>3.734737</v>
      </c>
      <c r="D628" s="43"/>
      <c r="E628" s="92"/>
      <c r="F628" s="95"/>
      <c r="G628" s="43"/>
      <c r="H628" s="43"/>
      <c r="I628" s="43"/>
      <c r="J628" s="50">
        <v>37.484600999999998</v>
      </c>
      <c r="K628" s="48">
        <v>41.219338</v>
      </c>
    </row>
    <row r="629" spans="1:11" s="9" customFormat="1" x14ac:dyDescent="0.25">
      <c r="A629" s="100"/>
      <c r="B629" s="43" t="s">
        <v>182</v>
      </c>
      <c r="C629" s="43"/>
      <c r="D629" s="43"/>
      <c r="E629" s="92"/>
      <c r="F629" s="95"/>
      <c r="G629" s="43"/>
      <c r="H629" s="43"/>
      <c r="I629" s="50">
        <v>2.218</v>
      </c>
      <c r="J629" s="43"/>
      <c r="K629" s="48">
        <v>2.218</v>
      </c>
    </row>
    <row r="630" spans="1:11" s="9" customFormat="1" x14ac:dyDescent="0.25">
      <c r="A630" s="93"/>
      <c r="B630" s="46" t="s">
        <v>200</v>
      </c>
      <c r="C630" s="48">
        <v>1153.391339</v>
      </c>
      <c r="D630" s="46"/>
      <c r="E630" s="117"/>
      <c r="F630" s="95"/>
      <c r="G630" s="48">
        <v>0</v>
      </c>
      <c r="H630" s="46"/>
      <c r="I630" s="48">
        <v>397.80599999999998</v>
      </c>
      <c r="J630" s="48">
        <v>6316.1954530000003</v>
      </c>
      <c r="K630" s="48">
        <v>7867.3927919999996</v>
      </c>
    </row>
    <row r="631" spans="1:11" s="9" customFormat="1" x14ac:dyDescent="0.25">
      <c r="A631" s="92" t="s">
        <v>251</v>
      </c>
      <c r="B631" s="43" t="s">
        <v>111</v>
      </c>
      <c r="C631" s="50">
        <v>730.46291199999996</v>
      </c>
      <c r="D631" s="43"/>
      <c r="E631" s="92"/>
      <c r="F631" s="95"/>
      <c r="G631" s="43"/>
      <c r="H631" s="43"/>
      <c r="I631" s="50">
        <v>135.84899999999999</v>
      </c>
      <c r="J631" s="50">
        <v>3496.9911860000002</v>
      </c>
      <c r="K631" s="48">
        <v>4363.3030980000003</v>
      </c>
    </row>
    <row r="632" spans="1:11" s="9" customFormat="1" x14ac:dyDescent="0.25">
      <c r="A632" s="100"/>
      <c r="B632" s="43" t="s">
        <v>115</v>
      </c>
      <c r="C632" s="50">
        <v>854.50898700000005</v>
      </c>
      <c r="D632" s="43"/>
      <c r="E632" s="92"/>
      <c r="F632" s="95"/>
      <c r="G632" s="43"/>
      <c r="H632" s="43"/>
      <c r="I632" s="43"/>
      <c r="J632" s="50">
        <v>2767.6640560000001</v>
      </c>
      <c r="K632" s="48">
        <v>3622.1730429999998</v>
      </c>
    </row>
    <row r="633" spans="1:11" s="9" customFormat="1" x14ac:dyDescent="0.25">
      <c r="A633" s="100"/>
      <c r="B633" s="43" t="s">
        <v>143</v>
      </c>
      <c r="C633" s="50">
        <v>510.96069899999998</v>
      </c>
      <c r="D633" s="43"/>
      <c r="E633" s="92"/>
      <c r="F633" s="95"/>
      <c r="G633" s="43"/>
      <c r="H633" s="43"/>
      <c r="I633" s="43"/>
      <c r="J633" s="50">
        <v>2379.5561299999999</v>
      </c>
      <c r="K633" s="48">
        <v>2890.5168290000001</v>
      </c>
    </row>
    <row r="634" spans="1:11" s="9" customFormat="1" x14ac:dyDescent="0.25">
      <c r="A634" s="100"/>
      <c r="B634" s="43" t="s">
        <v>141</v>
      </c>
      <c r="C634" s="50">
        <v>597.48197400000004</v>
      </c>
      <c r="D634" s="43"/>
      <c r="E634" s="92"/>
      <c r="F634" s="95"/>
      <c r="G634" s="50">
        <v>14.68</v>
      </c>
      <c r="H634" s="43"/>
      <c r="I634" s="43"/>
      <c r="J634" s="50">
        <v>1936.4742670000001</v>
      </c>
      <c r="K634" s="48">
        <v>2548.6362410000002</v>
      </c>
    </row>
    <row r="635" spans="1:11" s="9" customFormat="1" x14ac:dyDescent="0.25">
      <c r="A635" s="100"/>
      <c r="B635" s="43" t="s">
        <v>114</v>
      </c>
      <c r="C635" s="43"/>
      <c r="D635" s="43"/>
      <c r="E635" s="92"/>
      <c r="F635" s="95"/>
      <c r="G635" s="43"/>
      <c r="H635" s="43"/>
      <c r="I635" s="50">
        <v>1065.6089999999999</v>
      </c>
      <c r="J635" s="43"/>
      <c r="K635" s="48">
        <v>1065.6089999999999</v>
      </c>
    </row>
    <row r="636" spans="1:11" s="9" customFormat="1" ht="30" x14ac:dyDescent="0.25">
      <c r="A636" s="100"/>
      <c r="B636" s="43" t="s">
        <v>160</v>
      </c>
      <c r="C636" s="50">
        <v>97.405024999999995</v>
      </c>
      <c r="D636" s="43"/>
      <c r="E636" s="92"/>
      <c r="F636" s="95"/>
      <c r="G636" s="43"/>
      <c r="H636" s="43"/>
      <c r="I636" s="43"/>
      <c r="J636" s="50">
        <v>525.80143999999996</v>
      </c>
      <c r="K636" s="48">
        <v>623.20646499999998</v>
      </c>
    </row>
    <row r="637" spans="1:11" s="9" customFormat="1" x14ac:dyDescent="0.25">
      <c r="A637" s="100"/>
      <c r="B637" s="43" t="s">
        <v>142</v>
      </c>
      <c r="C637" s="50">
        <v>176.80600000000001</v>
      </c>
      <c r="D637" s="43"/>
      <c r="E637" s="92"/>
      <c r="F637" s="95"/>
      <c r="G637" s="43"/>
      <c r="H637" s="43"/>
      <c r="I637" s="43"/>
      <c r="J637" s="50">
        <v>431.315</v>
      </c>
      <c r="K637" s="48">
        <v>608.12099999999998</v>
      </c>
    </row>
    <row r="638" spans="1:11" s="9" customFormat="1" x14ac:dyDescent="0.25">
      <c r="A638" s="100"/>
      <c r="B638" s="43" t="s">
        <v>148</v>
      </c>
      <c r="C638" s="50">
        <v>82.828233999999995</v>
      </c>
      <c r="D638" s="43"/>
      <c r="E638" s="92"/>
      <c r="F638" s="95"/>
      <c r="G638" s="43"/>
      <c r="H638" s="43"/>
      <c r="I638" s="43"/>
      <c r="J638" s="50">
        <v>357.84060499999998</v>
      </c>
      <c r="K638" s="48">
        <v>440.66883899999999</v>
      </c>
    </row>
    <row r="639" spans="1:11" s="9" customFormat="1" x14ac:dyDescent="0.25">
      <c r="A639" s="100"/>
      <c r="B639" s="43" t="s">
        <v>147</v>
      </c>
      <c r="C639" s="50">
        <v>43.481000000000002</v>
      </c>
      <c r="D639" s="43"/>
      <c r="E639" s="92"/>
      <c r="F639" s="95"/>
      <c r="G639" s="43"/>
      <c r="H639" s="43"/>
      <c r="I639" s="43"/>
      <c r="J639" s="50">
        <v>314.995</v>
      </c>
      <c r="K639" s="48">
        <v>358.476</v>
      </c>
    </row>
    <row r="640" spans="1:11" s="9" customFormat="1" x14ac:dyDescent="0.25">
      <c r="A640" s="100"/>
      <c r="B640" s="43" t="s">
        <v>153</v>
      </c>
      <c r="C640" s="50">
        <v>32.799610999999999</v>
      </c>
      <c r="D640" s="43"/>
      <c r="E640" s="92"/>
      <c r="F640" s="95"/>
      <c r="G640" s="43"/>
      <c r="H640" s="43"/>
      <c r="I640" s="43"/>
      <c r="J640" s="50">
        <v>209.66783799999999</v>
      </c>
      <c r="K640" s="48">
        <v>242.46744899999999</v>
      </c>
    </row>
    <row r="641" spans="1:11" s="9" customFormat="1" ht="30" x14ac:dyDescent="0.25">
      <c r="A641" s="100"/>
      <c r="B641" s="43" t="s">
        <v>167</v>
      </c>
      <c r="C641" s="50">
        <v>25.66</v>
      </c>
      <c r="D641" s="43"/>
      <c r="E641" s="92"/>
      <c r="F641" s="95"/>
      <c r="G641" s="43"/>
      <c r="H641" s="43"/>
      <c r="I641" s="43"/>
      <c r="J641" s="50">
        <v>213.80699999999999</v>
      </c>
      <c r="K641" s="48">
        <v>239.46700000000001</v>
      </c>
    </row>
    <row r="642" spans="1:11" s="9" customFormat="1" x14ac:dyDescent="0.25">
      <c r="A642" s="100"/>
      <c r="B642" s="43" t="s">
        <v>151</v>
      </c>
      <c r="C642" s="50">
        <v>9.7620000000000005</v>
      </c>
      <c r="D642" s="43"/>
      <c r="E642" s="92"/>
      <c r="F642" s="95"/>
      <c r="G642" s="43"/>
      <c r="H642" s="43"/>
      <c r="I642" s="43"/>
      <c r="J642" s="50">
        <v>137.12700000000001</v>
      </c>
      <c r="K642" s="48">
        <v>146.88900000000001</v>
      </c>
    </row>
    <row r="643" spans="1:11" s="9" customFormat="1" ht="30" x14ac:dyDescent="0.25">
      <c r="A643" s="100"/>
      <c r="B643" s="43" t="s">
        <v>145</v>
      </c>
      <c r="C643" s="50">
        <v>9.6896459999999998</v>
      </c>
      <c r="D643" s="43"/>
      <c r="E643" s="92"/>
      <c r="F643" s="95"/>
      <c r="G643" s="50">
        <v>0</v>
      </c>
      <c r="H643" s="43"/>
      <c r="I643" s="43"/>
      <c r="J643" s="50">
        <v>130.657411</v>
      </c>
      <c r="K643" s="48">
        <v>140.34705700000001</v>
      </c>
    </row>
    <row r="644" spans="1:11" s="9" customFormat="1" x14ac:dyDescent="0.25">
      <c r="A644" s="100"/>
      <c r="B644" s="43" t="s">
        <v>146</v>
      </c>
      <c r="C644" s="50">
        <v>5.7839999999999998</v>
      </c>
      <c r="D644" s="43"/>
      <c r="E644" s="92"/>
      <c r="F644" s="95"/>
      <c r="G644" s="43"/>
      <c r="H644" s="43"/>
      <c r="I644" s="43"/>
      <c r="J644" s="50">
        <v>98.908000000000001</v>
      </c>
      <c r="K644" s="48">
        <v>104.69199999999999</v>
      </c>
    </row>
    <row r="645" spans="1:11" s="9" customFormat="1" x14ac:dyDescent="0.25">
      <c r="A645" s="100"/>
      <c r="B645" s="43" t="s">
        <v>137</v>
      </c>
      <c r="C645" s="50">
        <v>10.043990000000001</v>
      </c>
      <c r="D645" s="43"/>
      <c r="E645" s="92"/>
      <c r="F645" s="95"/>
      <c r="G645" s="43"/>
      <c r="H645" s="43"/>
      <c r="I645" s="43"/>
      <c r="J645" s="50">
        <v>84.355425999999994</v>
      </c>
      <c r="K645" s="48">
        <v>94.399416000000002</v>
      </c>
    </row>
    <row r="646" spans="1:11" s="9" customFormat="1" x14ac:dyDescent="0.25">
      <c r="A646" s="100"/>
      <c r="B646" s="43" t="s">
        <v>149</v>
      </c>
      <c r="C646" s="50">
        <v>7.5069999999999997</v>
      </c>
      <c r="D646" s="43"/>
      <c r="E646" s="92"/>
      <c r="F646" s="95"/>
      <c r="G646" s="43"/>
      <c r="H646" s="43"/>
      <c r="I646" s="43"/>
      <c r="J646" s="50">
        <v>57.484000000000002</v>
      </c>
      <c r="K646" s="48">
        <v>64.991</v>
      </c>
    </row>
    <row r="647" spans="1:11" s="9" customFormat="1" ht="30" x14ac:dyDescent="0.25">
      <c r="A647" s="100"/>
      <c r="B647" s="43" t="s">
        <v>157</v>
      </c>
      <c r="C647" s="50">
        <v>3.3410000000000002</v>
      </c>
      <c r="D647" s="43"/>
      <c r="E647" s="92"/>
      <c r="F647" s="95"/>
      <c r="G647" s="43"/>
      <c r="H647" s="43"/>
      <c r="I647" s="43"/>
      <c r="J647" s="50">
        <v>44.198999999999998</v>
      </c>
      <c r="K647" s="48">
        <v>47.54</v>
      </c>
    </row>
    <row r="648" spans="1:11" s="9" customFormat="1" x14ac:dyDescent="0.25">
      <c r="A648" s="100"/>
      <c r="B648" s="43" t="s">
        <v>152</v>
      </c>
      <c r="C648" s="43"/>
      <c r="D648" s="43"/>
      <c r="E648" s="92"/>
      <c r="F648" s="95"/>
      <c r="G648" s="43"/>
      <c r="H648" s="43"/>
      <c r="I648" s="43"/>
      <c r="J648" s="50">
        <v>28.443999999999999</v>
      </c>
      <c r="K648" s="48">
        <v>28.443999999999999</v>
      </c>
    </row>
    <row r="649" spans="1:11" s="9" customFormat="1" x14ac:dyDescent="0.25">
      <c r="A649" s="100"/>
      <c r="B649" s="43" t="s">
        <v>156</v>
      </c>
      <c r="C649" s="50">
        <v>3.7189999999999999</v>
      </c>
      <c r="D649" s="43"/>
      <c r="E649" s="92"/>
      <c r="F649" s="95"/>
      <c r="G649" s="43"/>
      <c r="H649" s="43"/>
      <c r="I649" s="43"/>
      <c r="J649" s="50">
        <v>21.838000000000001</v>
      </c>
      <c r="K649" s="48">
        <v>25.556999999999999</v>
      </c>
    </row>
    <row r="650" spans="1:11" s="9" customFormat="1" x14ac:dyDescent="0.25">
      <c r="A650" s="100"/>
      <c r="B650" s="43" t="s">
        <v>166</v>
      </c>
      <c r="C650" s="43"/>
      <c r="D650" s="43"/>
      <c r="E650" s="92"/>
      <c r="F650" s="95"/>
      <c r="G650" s="43"/>
      <c r="H650" s="43"/>
      <c r="I650" s="43"/>
      <c r="J650" s="50">
        <v>5.4361579999999998</v>
      </c>
      <c r="K650" s="48">
        <v>5.4361579999999998</v>
      </c>
    </row>
    <row r="651" spans="1:11" s="9" customFormat="1" x14ac:dyDescent="0.25">
      <c r="A651" s="93"/>
      <c r="B651" s="46" t="s">
        <v>200</v>
      </c>
      <c r="C651" s="48">
        <v>3202.241078</v>
      </c>
      <c r="D651" s="46"/>
      <c r="E651" s="117"/>
      <c r="F651" s="95"/>
      <c r="G651" s="48">
        <v>14.68</v>
      </c>
      <c r="H651" s="46"/>
      <c r="I651" s="48">
        <v>1201.4580000000001</v>
      </c>
      <c r="J651" s="48">
        <v>13242.561517</v>
      </c>
      <c r="K651" s="48">
        <v>17660.940595</v>
      </c>
    </row>
    <row r="652" spans="1:11" s="9" customFormat="1" x14ac:dyDescent="0.25">
      <c r="A652" s="92" t="s">
        <v>250</v>
      </c>
      <c r="B652" s="43" t="s">
        <v>111</v>
      </c>
      <c r="C652" s="50">
        <v>929.43409599999995</v>
      </c>
      <c r="D652" s="43"/>
      <c r="E652" s="92"/>
      <c r="F652" s="95"/>
      <c r="G652" s="50">
        <v>84.78</v>
      </c>
      <c r="H652" s="43"/>
      <c r="I652" s="50">
        <v>0.38700000000000001</v>
      </c>
      <c r="J652" s="50">
        <v>7070.5841460000001</v>
      </c>
      <c r="K652" s="48">
        <v>8085.1852419999996</v>
      </c>
    </row>
    <row r="653" spans="1:11" s="9" customFormat="1" x14ac:dyDescent="0.25">
      <c r="A653" s="100"/>
      <c r="B653" s="43" t="s">
        <v>115</v>
      </c>
      <c r="C653" s="50">
        <v>1444.1706180000001</v>
      </c>
      <c r="D653" s="43"/>
      <c r="E653" s="92"/>
      <c r="F653" s="95"/>
      <c r="G653" s="50">
        <v>81.66</v>
      </c>
      <c r="H653" s="43"/>
      <c r="I653" s="43"/>
      <c r="J653" s="50">
        <v>6425.141713</v>
      </c>
      <c r="K653" s="48">
        <v>7950.9723309999999</v>
      </c>
    </row>
    <row r="654" spans="1:11" s="9" customFormat="1" x14ac:dyDescent="0.25">
      <c r="A654" s="100"/>
      <c r="B654" s="43" t="s">
        <v>141</v>
      </c>
      <c r="C654" s="50">
        <v>1900.153611</v>
      </c>
      <c r="D654" s="43"/>
      <c r="E654" s="92"/>
      <c r="F654" s="95"/>
      <c r="G654" s="43"/>
      <c r="H654" s="43"/>
      <c r="I654" s="43"/>
      <c r="J654" s="50">
        <v>4852.9763659999999</v>
      </c>
      <c r="K654" s="48">
        <v>6753.1299769999996</v>
      </c>
    </row>
    <row r="655" spans="1:11" s="9" customFormat="1" x14ac:dyDescent="0.25">
      <c r="A655" s="100"/>
      <c r="B655" s="43" t="s">
        <v>142</v>
      </c>
      <c r="C655" s="50">
        <v>769.11500000000001</v>
      </c>
      <c r="D655" s="43"/>
      <c r="E655" s="92"/>
      <c r="F655" s="95"/>
      <c r="G655" s="43"/>
      <c r="H655" s="43"/>
      <c r="I655" s="43"/>
      <c r="J655" s="50">
        <v>2036.635</v>
      </c>
      <c r="K655" s="48">
        <v>2805.75</v>
      </c>
    </row>
    <row r="656" spans="1:11" s="9" customFormat="1" x14ac:dyDescent="0.25">
      <c r="A656" s="100"/>
      <c r="B656" s="43" t="s">
        <v>143</v>
      </c>
      <c r="C656" s="50">
        <v>78.627813000000003</v>
      </c>
      <c r="D656" s="43"/>
      <c r="E656" s="92"/>
      <c r="F656" s="95"/>
      <c r="G656" s="43"/>
      <c r="H656" s="43"/>
      <c r="I656" s="43"/>
      <c r="J656" s="50">
        <v>1570.0535809999999</v>
      </c>
      <c r="K656" s="48">
        <v>1648.681394</v>
      </c>
    </row>
    <row r="657" spans="1:11" s="9" customFormat="1" x14ac:dyDescent="0.25">
      <c r="A657" s="100"/>
      <c r="B657" s="43" t="s">
        <v>122</v>
      </c>
      <c r="C657" s="50">
        <v>59</v>
      </c>
      <c r="D657" s="43"/>
      <c r="E657" s="92"/>
      <c r="F657" s="95"/>
      <c r="G657" s="43"/>
      <c r="H657" s="43"/>
      <c r="I657" s="43"/>
      <c r="J657" s="50">
        <v>1529</v>
      </c>
      <c r="K657" s="48">
        <v>1588</v>
      </c>
    </row>
    <row r="658" spans="1:11" s="9" customFormat="1" ht="30" x14ac:dyDescent="0.25">
      <c r="A658" s="100"/>
      <c r="B658" s="43" t="s">
        <v>145</v>
      </c>
      <c r="C658" s="50">
        <v>17.637291000000001</v>
      </c>
      <c r="D658" s="43"/>
      <c r="E658" s="92"/>
      <c r="F658" s="95"/>
      <c r="G658" s="50">
        <v>0</v>
      </c>
      <c r="H658" s="43"/>
      <c r="I658" s="43"/>
      <c r="J658" s="50">
        <v>1051.7893240000001</v>
      </c>
      <c r="K658" s="48">
        <v>1069.4266150000001</v>
      </c>
    </row>
    <row r="659" spans="1:11" s="9" customFormat="1" x14ac:dyDescent="0.25">
      <c r="A659" s="100"/>
      <c r="B659" s="43" t="s">
        <v>153</v>
      </c>
      <c r="C659" s="50">
        <v>7.1829679999999998</v>
      </c>
      <c r="D659" s="43"/>
      <c r="E659" s="92"/>
      <c r="F659" s="95"/>
      <c r="G659" s="43"/>
      <c r="H659" s="43"/>
      <c r="I659" s="43"/>
      <c r="J659" s="50">
        <v>990.01860599999998</v>
      </c>
      <c r="K659" s="48">
        <v>997.20157400000005</v>
      </c>
    </row>
    <row r="660" spans="1:11" s="9" customFormat="1" x14ac:dyDescent="0.25">
      <c r="A660" s="100"/>
      <c r="B660" s="43" t="s">
        <v>155</v>
      </c>
      <c r="C660" s="50">
        <v>9.7040000000000006</v>
      </c>
      <c r="D660" s="43"/>
      <c r="E660" s="92"/>
      <c r="F660" s="95"/>
      <c r="G660" s="43"/>
      <c r="H660" s="43"/>
      <c r="I660" s="43"/>
      <c r="J660" s="50">
        <v>594.48199999999997</v>
      </c>
      <c r="K660" s="48">
        <v>604.18600000000004</v>
      </c>
    </row>
    <row r="661" spans="1:11" s="9" customFormat="1" x14ac:dyDescent="0.25">
      <c r="A661" s="100"/>
      <c r="B661" s="43" t="s">
        <v>146</v>
      </c>
      <c r="C661" s="50">
        <v>59.417000000000002</v>
      </c>
      <c r="D661" s="43"/>
      <c r="E661" s="92"/>
      <c r="F661" s="95"/>
      <c r="G661" s="43"/>
      <c r="H661" s="43"/>
      <c r="I661" s="43"/>
      <c r="J661" s="50">
        <v>464.93299999999999</v>
      </c>
      <c r="K661" s="48">
        <v>524.35</v>
      </c>
    </row>
    <row r="662" spans="1:11" s="9" customFormat="1" x14ac:dyDescent="0.25">
      <c r="A662" s="100"/>
      <c r="B662" s="43" t="s">
        <v>163</v>
      </c>
      <c r="C662" s="50">
        <v>17.949573999999998</v>
      </c>
      <c r="D662" s="43"/>
      <c r="E662" s="92"/>
      <c r="F662" s="95"/>
      <c r="G662" s="43"/>
      <c r="H662" s="43"/>
      <c r="I662" s="43"/>
      <c r="J662" s="50">
        <v>325.28627599999999</v>
      </c>
      <c r="K662" s="48">
        <v>343.23585000000003</v>
      </c>
    </row>
    <row r="663" spans="1:11" s="9" customFormat="1" x14ac:dyDescent="0.25">
      <c r="A663" s="100"/>
      <c r="B663" s="43" t="s">
        <v>154</v>
      </c>
      <c r="C663" s="50">
        <v>2.222</v>
      </c>
      <c r="D663" s="43"/>
      <c r="E663" s="92"/>
      <c r="F663" s="95"/>
      <c r="G663" s="43"/>
      <c r="H663" s="43"/>
      <c r="I663" s="43"/>
      <c r="J663" s="50">
        <v>238.14599999999999</v>
      </c>
      <c r="K663" s="48">
        <v>240.36799999999999</v>
      </c>
    </row>
    <row r="664" spans="1:11" s="9" customFormat="1" x14ac:dyDescent="0.25">
      <c r="A664" s="100"/>
      <c r="B664" s="43" t="s">
        <v>147</v>
      </c>
      <c r="C664" s="50">
        <v>48.790999999999997</v>
      </c>
      <c r="D664" s="43"/>
      <c r="E664" s="92"/>
      <c r="F664" s="95"/>
      <c r="G664" s="43"/>
      <c r="H664" s="43"/>
      <c r="I664" s="43"/>
      <c r="J664" s="50">
        <v>154.82</v>
      </c>
      <c r="K664" s="48">
        <v>203.61099999999999</v>
      </c>
    </row>
    <row r="665" spans="1:11" s="9" customFormat="1" x14ac:dyDescent="0.25">
      <c r="A665" s="100"/>
      <c r="B665" s="43" t="s">
        <v>158</v>
      </c>
      <c r="C665" s="50">
        <v>0</v>
      </c>
      <c r="D665" s="43"/>
      <c r="E665" s="92"/>
      <c r="F665" s="95"/>
      <c r="G665" s="43"/>
      <c r="H665" s="43"/>
      <c r="I665" s="43"/>
      <c r="J665" s="50">
        <v>180.87059500000001</v>
      </c>
      <c r="K665" s="48">
        <v>180.87059500000001</v>
      </c>
    </row>
    <row r="666" spans="1:11" s="9" customFormat="1" x14ac:dyDescent="0.25">
      <c r="A666" s="100"/>
      <c r="B666" s="43" t="s">
        <v>164</v>
      </c>
      <c r="C666" s="43"/>
      <c r="D666" s="43"/>
      <c r="E666" s="92"/>
      <c r="F666" s="95"/>
      <c r="G666" s="43"/>
      <c r="H666" s="43"/>
      <c r="I666" s="43"/>
      <c r="J666" s="50">
        <v>163.21299999999999</v>
      </c>
      <c r="K666" s="48">
        <v>163.21299999999999</v>
      </c>
    </row>
    <row r="667" spans="1:11" s="9" customFormat="1" ht="30" x14ac:dyDescent="0.25">
      <c r="A667" s="100"/>
      <c r="B667" s="43" t="s">
        <v>160</v>
      </c>
      <c r="C667" s="50">
        <v>38.108240000000002</v>
      </c>
      <c r="D667" s="43"/>
      <c r="E667" s="92"/>
      <c r="F667" s="95"/>
      <c r="G667" s="43"/>
      <c r="H667" s="43"/>
      <c r="I667" s="43"/>
      <c r="J667" s="50">
        <v>116.77807199999999</v>
      </c>
      <c r="K667" s="48">
        <v>154.886312</v>
      </c>
    </row>
    <row r="668" spans="1:11" s="9" customFormat="1" x14ac:dyDescent="0.25">
      <c r="A668" s="100"/>
      <c r="B668" s="43" t="s">
        <v>121</v>
      </c>
      <c r="C668" s="50">
        <v>11.00508</v>
      </c>
      <c r="D668" s="43"/>
      <c r="E668" s="92"/>
      <c r="F668" s="95"/>
      <c r="G668" s="43"/>
      <c r="H668" s="43"/>
      <c r="I668" s="43"/>
      <c r="J668" s="50">
        <v>84.059137000000007</v>
      </c>
      <c r="K668" s="48">
        <v>95.064216999999999</v>
      </c>
    </row>
    <row r="669" spans="1:11" s="9" customFormat="1" x14ac:dyDescent="0.25">
      <c r="A669" s="100"/>
      <c r="B669" s="43" t="s">
        <v>151</v>
      </c>
      <c r="C669" s="43"/>
      <c r="D669" s="43"/>
      <c r="E669" s="92"/>
      <c r="F669" s="95"/>
      <c r="G669" s="43"/>
      <c r="H669" s="43"/>
      <c r="I669" s="43"/>
      <c r="J669" s="50">
        <v>20.614999999999998</v>
      </c>
      <c r="K669" s="48">
        <v>20.614999999999998</v>
      </c>
    </row>
    <row r="670" spans="1:11" s="9" customFormat="1" x14ac:dyDescent="0.25">
      <c r="A670" s="100"/>
      <c r="B670" s="43" t="s">
        <v>166</v>
      </c>
      <c r="C670" s="50">
        <v>1.9922489999999999</v>
      </c>
      <c r="D670" s="43"/>
      <c r="E670" s="92"/>
      <c r="F670" s="95"/>
      <c r="G670" s="43"/>
      <c r="H670" s="43"/>
      <c r="I670" s="43"/>
      <c r="J670" s="50">
        <v>17.493832999999999</v>
      </c>
      <c r="K670" s="48">
        <v>19.486082</v>
      </c>
    </row>
    <row r="671" spans="1:11" s="9" customFormat="1" x14ac:dyDescent="0.25">
      <c r="A671" s="93"/>
      <c r="B671" s="46" t="s">
        <v>200</v>
      </c>
      <c r="C671" s="48">
        <v>5394.5105400000002</v>
      </c>
      <c r="D671" s="46"/>
      <c r="E671" s="117"/>
      <c r="F671" s="95"/>
      <c r="G671" s="48">
        <v>166.44</v>
      </c>
      <c r="H671" s="46"/>
      <c r="I671" s="48">
        <v>0.38700000000000001</v>
      </c>
      <c r="J671" s="48">
        <v>27886.895648999998</v>
      </c>
      <c r="K671" s="48">
        <v>33448.233188999999</v>
      </c>
    </row>
    <row r="672" spans="1:11" s="9" customFormat="1" x14ac:dyDescent="0.25">
      <c r="A672" s="92" t="s">
        <v>249</v>
      </c>
      <c r="B672" s="43" t="s">
        <v>115</v>
      </c>
      <c r="C672" s="50">
        <v>2744.6884989999999</v>
      </c>
      <c r="D672" s="43"/>
      <c r="E672" s="92"/>
      <c r="F672" s="95"/>
      <c r="G672" s="50">
        <v>2435.16</v>
      </c>
      <c r="H672" s="43"/>
      <c r="I672" s="43"/>
      <c r="J672" s="50">
        <v>14526.721556</v>
      </c>
      <c r="K672" s="48">
        <v>19706.570055</v>
      </c>
    </row>
    <row r="673" spans="1:11" s="9" customFormat="1" x14ac:dyDescent="0.25">
      <c r="A673" s="100"/>
      <c r="B673" s="43" t="s">
        <v>111</v>
      </c>
      <c r="C673" s="50">
        <v>1447.517216</v>
      </c>
      <c r="D673" s="43"/>
      <c r="E673" s="92"/>
      <c r="F673" s="95"/>
      <c r="G673" s="43"/>
      <c r="H673" s="43"/>
      <c r="I673" s="50">
        <v>706.21199999999999</v>
      </c>
      <c r="J673" s="50">
        <v>12042.460095</v>
      </c>
      <c r="K673" s="48">
        <v>14196.189311</v>
      </c>
    </row>
    <row r="674" spans="1:11" s="9" customFormat="1" x14ac:dyDescent="0.25">
      <c r="A674" s="100"/>
      <c r="B674" s="43" t="s">
        <v>141</v>
      </c>
      <c r="C674" s="50">
        <v>2882.6640360000001</v>
      </c>
      <c r="D674" s="43"/>
      <c r="E674" s="92"/>
      <c r="F674" s="95"/>
      <c r="G674" s="43"/>
      <c r="H674" s="43"/>
      <c r="I674" s="43"/>
      <c r="J674" s="50">
        <v>10871.380541</v>
      </c>
      <c r="K674" s="48">
        <v>13754.044577000001</v>
      </c>
    </row>
    <row r="675" spans="1:11" s="9" customFormat="1" x14ac:dyDescent="0.25">
      <c r="A675" s="100"/>
      <c r="B675" s="43" t="s">
        <v>113</v>
      </c>
      <c r="C675" s="50">
        <v>90.215000000000003</v>
      </c>
      <c r="D675" s="43"/>
      <c r="E675" s="92"/>
      <c r="F675" s="95"/>
      <c r="G675" s="43"/>
      <c r="H675" s="43"/>
      <c r="I675" s="43"/>
      <c r="J675" s="50">
        <v>5474.6540000000005</v>
      </c>
      <c r="K675" s="48">
        <v>5564.8689999999997</v>
      </c>
    </row>
    <row r="676" spans="1:11" s="9" customFormat="1" x14ac:dyDescent="0.25">
      <c r="A676" s="100"/>
      <c r="B676" s="43" t="s">
        <v>143</v>
      </c>
      <c r="C676" s="50">
        <v>398.958507</v>
      </c>
      <c r="D676" s="43"/>
      <c r="E676" s="92"/>
      <c r="F676" s="95"/>
      <c r="G676" s="43"/>
      <c r="H676" s="43"/>
      <c r="I676" s="43"/>
      <c r="J676" s="50">
        <v>4506.2709370000002</v>
      </c>
      <c r="K676" s="48">
        <v>4905.2294439999996</v>
      </c>
    </row>
    <row r="677" spans="1:11" s="9" customFormat="1" x14ac:dyDescent="0.25">
      <c r="A677" s="100"/>
      <c r="B677" s="43" t="s">
        <v>142</v>
      </c>
      <c r="C677" s="50">
        <v>377.19299999999998</v>
      </c>
      <c r="D677" s="43"/>
      <c r="E677" s="92"/>
      <c r="F677" s="95"/>
      <c r="G677" s="43"/>
      <c r="H677" s="43"/>
      <c r="I677" s="43"/>
      <c r="J677" s="50">
        <v>1775.3620000000001</v>
      </c>
      <c r="K677" s="48">
        <v>2152.5549999999998</v>
      </c>
    </row>
    <row r="678" spans="1:11" s="9" customFormat="1" x14ac:dyDescent="0.25">
      <c r="A678" s="100"/>
      <c r="B678" s="43" t="s">
        <v>148</v>
      </c>
      <c r="C678" s="50">
        <v>95.893777</v>
      </c>
      <c r="D678" s="43"/>
      <c r="E678" s="92"/>
      <c r="F678" s="95"/>
      <c r="G678" s="43"/>
      <c r="H678" s="43"/>
      <c r="I678" s="43"/>
      <c r="J678" s="50">
        <v>1613.137706</v>
      </c>
      <c r="K678" s="48">
        <v>1709.031483</v>
      </c>
    </row>
    <row r="679" spans="1:11" s="9" customFormat="1" x14ac:dyDescent="0.25">
      <c r="A679" s="100"/>
      <c r="B679" s="43" t="s">
        <v>114</v>
      </c>
      <c r="C679" s="43"/>
      <c r="D679" s="43"/>
      <c r="E679" s="92"/>
      <c r="F679" s="95"/>
      <c r="G679" s="43"/>
      <c r="H679" s="43"/>
      <c r="I679" s="50">
        <v>1355.88</v>
      </c>
      <c r="J679" s="43"/>
      <c r="K679" s="48">
        <v>1355.88</v>
      </c>
    </row>
    <row r="680" spans="1:11" s="9" customFormat="1" x14ac:dyDescent="0.25">
      <c r="A680" s="100"/>
      <c r="B680" s="43" t="s">
        <v>159</v>
      </c>
      <c r="C680" s="50">
        <v>19.263999999999999</v>
      </c>
      <c r="D680" s="43"/>
      <c r="E680" s="92"/>
      <c r="F680" s="95"/>
      <c r="G680" s="43"/>
      <c r="H680" s="43"/>
      <c r="I680" s="43"/>
      <c r="J680" s="50">
        <v>933.93299999999999</v>
      </c>
      <c r="K680" s="48">
        <v>953.197</v>
      </c>
    </row>
    <row r="681" spans="1:11" s="9" customFormat="1" x14ac:dyDescent="0.25">
      <c r="A681" s="100"/>
      <c r="B681" s="43" t="s">
        <v>149</v>
      </c>
      <c r="C681" s="50">
        <v>35.231999999999999</v>
      </c>
      <c r="D681" s="43"/>
      <c r="E681" s="92"/>
      <c r="F681" s="95"/>
      <c r="G681" s="43"/>
      <c r="H681" s="43"/>
      <c r="I681" s="43"/>
      <c r="J681" s="50">
        <v>898.09900000000005</v>
      </c>
      <c r="K681" s="48">
        <v>933.33100000000002</v>
      </c>
    </row>
    <row r="682" spans="1:11" s="9" customFormat="1" x14ac:dyDescent="0.25">
      <c r="A682" s="100"/>
      <c r="B682" s="43" t="s">
        <v>146</v>
      </c>
      <c r="C682" s="50">
        <v>82.055999999999997</v>
      </c>
      <c r="D682" s="43"/>
      <c r="E682" s="92"/>
      <c r="F682" s="95"/>
      <c r="G682" s="43"/>
      <c r="H682" s="43"/>
      <c r="I682" s="43"/>
      <c r="J682" s="50">
        <v>778.98500000000001</v>
      </c>
      <c r="K682" s="48">
        <v>861.04100000000005</v>
      </c>
    </row>
    <row r="683" spans="1:11" s="9" customFormat="1" x14ac:dyDescent="0.25">
      <c r="A683" s="100"/>
      <c r="B683" s="43" t="s">
        <v>164</v>
      </c>
      <c r="C683" s="50">
        <v>4.4470000000000001</v>
      </c>
      <c r="D683" s="43"/>
      <c r="E683" s="92"/>
      <c r="F683" s="95"/>
      <c r="G683" s="43"/>
      <c r="H683" s="43"/>
      <c r="I683" s="43"/>
      <c r="J683" s="50">
        <v>836.99400000000003</v>
      </c>
      <c r="K683" s="48">
        <v>841.44100000000003</v>
      </c>
    </row>
    <row r="684" spans="1:11" s="9" customFormat="1" ht="30" x14ac:dyDescent="0.25">
      <c r="A684" s="100"/>
      <c r="B684" s="43" t="s">
        <v>145</v>
      </c>
      <c r="C684" s="50">
        <v>99.497883999999999</v>
      </c>
      <c r="D684" s="43"/>
      <c r="E684" s="92"/>
      <c r="F684" s="95"/>
      <c r="G684" s="50">
        <v>0</v>
      </c>
      <c r="H684" s="43"/>
      <c r="I684" s="43"/>
      <c r="J684" s="50">
        <v>737.03087500000004</v>
      </c>
      <c r="K684" s="48">
        <v>836.52875900000004</v>
      </c>
    </row>
    <row r="685" spans="1:11" s="9" customFormat="1" x14ac:dyDescent="0.25">
      <c r="A685" s="100"/>
      <c r="B685" s="43" t="s">
        <v>147</v>
      </c>
      <c r="C685" s="50">
        <v>45.612000000000002</v>
      </c>
      <c r="D685" s="43"/>
      <c r="E685" s="92"/>
      <c r="F685" s="95"/>
      <c r="G685" s="43"/>
      <c r="H685" s="43"/>
      <c r="I685" s="43"/>
      <c r="J685" s="50">
        <v>673.00099999999998</v>
      </c>
      <c r="K685" s="48">
        <v>718.61300000000006</v>
      </c>
    </row>
    <row r="686" spans="1:11" s="9" customFormat="1" x14ac:dyDescent="0.25">
      <c r="A686" s="100"/>
      <c r="B686" s="43" t="s">
        <v>158</v>
      </c>
      <c r="C686" s="50">
        <v>8.8143949999999993</v>
      </c>
      <c r="D686" s="43"/>
      <c r="E686" s="92"/>
      <c r="F686" s="95"/>
      <c r="G686" s="43"/>
      <c r="H686" s="43"/>
      <c r="I686" s="43"/>
      <c r="J686" s="50">
        <v>477.971743</v>
      </c>
      <c r="K686" s="48">
        <v>486.78613799999999</v>
      </c>
    </row>
    <row r="687" spans="1:11" s="9" customFormat="1" x14ac:dyDescent="0.25">
      <c r="A687" s="100"/>
      <c r="B687" s="43" t="s">
        <v>122</v>
      </c>
      <c r="C687" s="50">
        <v>12</v>
      </c>
      <c r="D687" s="43"/>
      <c r="E687" s="92"/>
      <c r="F687" s="95"/>
      <c r="G687" s="43"/>
      <c r="H687" s="43"/>
      <c r="I687" s="43"/>
      <c r="J687" s="50">
        <v>326</v>
      </c>
      <c r="K687" s="48">
        <v>338</v>
      </c>
    </row>
    <row r="688" spans="1:11" s="9" customFormat="1" ht="30" x14ac:dyDescent="0.25">
      <c r="A688" s="100"/>
      <c r="B688" s="43" t="s">
        <v>157</v>
      </c>
      <c r="C688" s="50">
        <v>3.698</v>
      </c>
      <c r="D688" s="43"/>
      <c r="E688" s="92"/>
      <c r="F688" s="95"/>
      <c r="G688" s="43"/>
      <c r="H688" s="43"/>
      <c r="I688" s="43"/>
      <c r="J688" s="50">
        <v>259.38900000000001</v>
      </c>
      <c r="K688" s="48">
        <v>263.08699999999999</v>
      </c>
    </row>
    <row r="689" spans="1:11" s="9" customFormat="1" x14ac:dyDescent="0.25">
      <c r="A689" s="100"/>
      <c r="B689" s="43" t="s">
        <v>154</v>
      </c>
      <c r="C689" s="50">
        <v>8.218</v>
      </c>
      <c r="D689" s="43"/>
      <c r="E689" s="92"/>
      <c r="F689" s="95"/>
      <c r="G689" s="43"/>
      <c r="H689" s="43"/>
      <c r="I689" s="43"/>
      <c r="J689" s="50">
        <v>199.08</v>
      </c>
      <c r="K689" s="48">
        <v>207.298</v>
      </c>
    </row>
    <row r="690" spans="1:11" s="9" customFormat="1" x14ac:dyDescent="0.25">
      <c r="A690" s="100"/>
      <c r="B690" s="43" t="s">
        <v>155</v>
      </c>
      <c r="C690" s="50">
        <v>11.866</v>
      </c>
      <c r="D690" s="43"/>
      <c r="E690" s="92"/>
      <c r="F690" s="95"/>
      <c r="G690" s="43"/>
      <c r="H690" s="43"/>
      <c r="I690" s="43"/>
      <c r="J690" s="50">
        <v>178.6</v>
      </c>
      <c r="K690" s="48">
        <v>190.46600000000001</v>
      </c>
    </row>
    <row r="691" spans="1:11" s="9" customFormat="1" x14ac:dyDescent="0.25">
      <c r="A691" s="100"/>
      <c r="B691" s="43" t="s">
        <v>150</v>
      </c>
      <c r="C691" s="50">
        <v>2.2447349999999999</v>
      </c>
      <c r="D691" s="43"/>
      <c r="E691" s="92"/>
      <c r="F691" s="95"/>
      <c r="G691" s="43"/>
      <c r="H691" s="43"/>
      <c r="I691" s="43"/>
      <c r="J691" s="50">
        <v>168.684999</v>
      </c>
      <c r="K691" s="48">
        <v>170.929734</v>
      </c>
    </row>
    <row r="692" spans="1:11" s="9" customFormat="1" x14ac:dyDescent="0.25">
      <c r="A692" s="100"/>
      <c r="B692" s="43" t="s">
        <v>152</v>
      </c>
      <c r="C692" s="50">
        <v>10.272</v>
      </c>
      <c r="D692" s="43"/>
      <c r="E692" s="92"/>
      <c r="F692" s="95"/>
      <c r="G692" s="43"/>
      <c r="H692" s="43"/>
      <c r="I692" s="43"/>
      <c r="J692" s="50">
        <v>157.82599999999999</v>
      </c>
      <c r="K692" s="48">
        <v>168.09800000000001</v>
      </c>
    </row>
    <row r="693" spans="1:11" s="9" customFormat="1" x14ac:dyDescent="0.25">
      <c r="A693" s="100"/>
      <c r="B693" s="43" t="s">
        <v>166</v>
      </c>
      <c r="C693" s="50">
        <v>21.785508</v>
      </c>
      <c r="D693" s="43"/>
      <c r="E693" s="92"/>
      <c r="F693" s="95"/>
      <c r="G693" s="43"/>
      <c r="H693" s="43"/>
      <c r="I693" s="43"/>
      <c r="J693" s="50">
        <v>118.90242000000001</v>
      </c>
      <c r="K693" s="48">
        <v>140.687928</v>
      </c>
    </row>
    <row r="694" spans="1:11" s="9" customFormat="1" x14ac:dyDescent="0.25">
      <c r="A694" s="100"/>
      <c r="B694" s="43" t="s">
        <v>151</v>
      </c>
      <c r="C694" s="50">
        <v>2.2450000000000001</v>
      </c>
      <c r="D694" s="43"/>
      <c r="E694" s="92"/>
      <c r="F694" s="95"/>
      <c r="G694" s="43"/>
      <c r="H694" s="43"/>
      <c r="I694" s="43"/>
      <c r="J694" s="50">
        <v>124.28400000000001</v>
      </c>
      <c r="K694" s="48">
        <v>126.529</v>
      </c>
    </row>
    <row r="695" spans="1:11" s="9" customFormat="1" x14ac:dyDescent="0.25">
      <c r="A695" s="100"/>
      <c r="B695" s="43" t="s">
        <v>137</v>
      </c>
      <c r="C695" s="50">
        <v>8.8644149999999993</v>
      </c>
      <c r="D695" s="43"/>
      <c r="E695" s="92"/>
      <c r="F695" s="95"/>
      <c r="G695" s="43"/>
      <c r="H695" s="43"/>
      <c r="I695" s="43"/>
      <c r="J695" s="50">
        <v>113.383205</v>
      </c>
      <c r="K695" s="48">
        <v>122.24762</v>
      </c>
    </row>
    <row r="696" spans="1:11" s="9" customFormat="1" x14ac:dyDescent="0.25">
      <c r="A696" s="100"/>
      <c r="B696" s="43" t="s">
        <v>153</v>
      </c>
      <c r="C696" s="50">
        <v>8.2750149999999998</v>
      </c>
      <c r="D696" s="43"/>
      <c r="E696" s="92"/>
      <c r="F696" s="95"/>
      <c r="G696" s="43"/>
      <c r="H696" s="43"/>
      <c r="I696" s="43"/>
      <c r="J696" s="50">
        <v>101.36326699999999</v>
      </c>
      <c r="K696" s="48">
        <v>109.638282</v>
      </c>
    </row>
    <row r="697" spans="1:11" s="9" customFormat="1" ht="30" x14ac:dyDescent="0.25">
      <c r="A697" s="100"/>
      <c r="B697" s="43" t="s">
        <v>160</v>
      </c>
      <c r="C697" s="43"/>
      <c r="D697" s="43"/>
      <c r="E697" s="92"/>
      <c r="F697" s="95"/>
      <c r="G697" s="43"/>
      <c r="H697" s="43"/>
      <c r="I697" s="43"/>
      <c r="J697" s="50">
        <v>85.890924999999996</v>
      </c>
      <c r="K697" s="48">
        <v>85.890924999999996</v>
      </c>
    </row>
    <row r="698" spans="1:11" s="9" customFormat="1" x14ac:dyDescent="0.25">
      <c r="A698" s="100"/>
      <c r="B698" s="43" t="s">
        <v>121</v>
      </c>
      <c r="C698" s="50">
        <v>1.8193619999999999</v>
      </c>
      <c r="D698" s="43"/>
      <c r="E698" s="92"/>
      <c r="F698" s="95"/>
      <c r="G698" s="43"/>
      <c r="H698" s="43"/>
      <c r="I698" s="43"/>
      <c r="J698" s="50">
        <v>73.559258999999997</v>
      </c>
      <c r="K698" s="48">
        <v>75.378620999999995</v>
      </c>
    </row>
    <row r="699" spans="1:11" s="9" customFormat="1" x14ac:dyDescent="0.25">
      <c r="A699" s="100"/>
      <c r="B699" s="43" t="s">
        <v>161</v>
      </c>
      <c r="C699" s="50">
        <v>0</v>
      </c>
      <c r="D699" s="43"/>
      <c r="E699" s="92"/>
      <c r="F699" s="95"/>
      <c r="G699" s="43"/>
      <c r="H699" s="43"/>
      <c r="I699" s="43"/>
      <c r="J699" s="50">
        <v>52.432000000000002</v>
      </c>
      <c r="K699" s="48">
        <v>52.432000000000002</v>
      </c>
    </row>
    <row r="700" spans="1:11" s="9" customFormat="1" x14ac:dyDescent="0.25">
      <c r="A700" s="100"/>
      <c r="B700" s="43" t="s">
        <v>156</v>
      </c>
      <c r="C700" s="50">
        <v>16.338000000000001</v>
      </c>
      <c r="D700" s="43"/>
      <c r="E700" s="92"/>
      <c r="F700" s="95"/>
      <c r="G700" s="43"/>
      <c r="H700" s="43"/>
      <c r="I700" s="43"/>
      <c r="J700" s="50">
        <v>35.607999999999997</v>
      </c>
      <c r="K700" s="48">
        <v>51.945999999999998</v>
      </c>
    </row>
    <row r="701" spans="1:11" s="9" customFormat="1" x14ac:dyDescent="0.25">
      <c r="A701" s="100"/>
      <c r="B701" s="43" t="s">
        <v>182</v>
      </c>
      <c r="C701" s="43"/>
      <c r="D701" s="43"/>
      <c r="E701" s="92"/>
      <c r="F701" s="95"/>
      <c r="G701" s="43"/>
      <c r="H701" s="43"/>
      <c r="I701" s="50">
        <v>6.2130000000000001</v>
      </c>
      <c r="J701" s="43"/>
      <c r="K701" s="48">
        <v>6.2130000000000001</v>
      </c>
    </row>
    <row r="702" spans="1:11" s="9" customFormat="1" x14ac:dyDescent="0.25">
      <c r="A702" s="93"/>
      <c r="B702" s="46" t="s">
        <v>200</v>
      </c>
      <c r="C702" s="48">
        <v>8439.679349</v>
      </c>
      <c r="D702" s="46"/>
      <c r="E702" s="117"/>
      <c r="F702" s="95"/>
      <c r="G702" s="48">
        <v>2435.16</v>
      </c>
      <c r="H702" s="46"/>
      <c r="I702" s="48">
        <v>2068.3049999999998</v>
      </c>
      <c r="J702" s="48">
        <v>58141.004527999998</v>
      </c>
      <c r="K702" s="48">
        <v>71084.148877</v>
      </c>
    </row>
    <row r="703" spans="1:11" s="9" customFormat="1" x14ac:dyDescent="0.25">
      <c r="A703" s="92" t="s">
        <v>248</v>
      </c>
      <c r="B703" s="43" t="s">
        <v>111</v>
      </c>
      <c r="C703" s="50">
        <v>372.06828300000001</v>
      </c>
      <c r="D703" s="43"/>
      <c r="E703" s="92"/>
      <c r="F703" s="95"/>
      <c r="G703" s="43"/>
      <c r="H703" s="43"/>
      <c r="I703" s="43"/>
      <c r="J703" s="50">
        <v>3419.9153240000001</v>
      </c>
      <c r="K703" s="48">
        <v>3791.9836070000001</v>
      </c>
    </row>
    <row r="704" spans="1:11" s="9" customFormat="1" x14ac:dyDescent="0.25">
      <c r="A704" s="100"/>
      <c r="B704" s="43" t="s">
        <v>115</v>
      </c>
      <c r="C704" s="50">
        <v>634.86633700000004</v>
      </c>
      <c r="D704" s="43"/>
      <c r="E704" s="92"/>
      <c r="F704" s="95"/>
      <c r="G704" s="43"/>
      <c r="H704" s="43"/>
      <c r="I704" s="43"/>
      <c r="J704" s="50">
        <v>1989.3083670000001</v>
      </c>
      <c r="K704" s="48">
        <v>2624.174704</v>
      </c>
    </row>
    <row r="705" spans="1:11" s="9" customFormat="1" x14ac:dyDescent="0.25">
      <c r="A705" s="100"/>
      <c r="B705" s="43" t="s">
        <v>143</v>
      </c>
      <c r="C705" s="50">
        <v>190.63567800000001</v>
      </c>
      <c r="D705" s="43"/>
      <c r="E705" s="92"/>
      <c r="F705" s="95"/>
      <c r="G705" s="43"/>
      <c r="H705" s="43"/>
      <c r="I705" s="43"/>
      <c r="J705" s="50">
        <v>1899.589463</v>
      </c>
      <c r="K705" s="48">
        <v>2090.2251409999999</v>
      </c>
    </row>
    <row r="706" spans="1:11" s="9" customFormat="1" x14ac:dyDescent="0.25">
      <c r="A706" s="100"/>
      <c r="B706" s="43" t="s">
        <v>141</v>
      </c>
      <c r="C706" s="50">
        <v>310.65489000000002</v>
      </c>
      <c r="D706" s="43"/>
      <c r="E706" s="92"/>
      <c r="F706" s="95"/>
      <c r="G706" s="43"/>
      <c r="H706" s="43"/>
      <c r="I706" s="43"/>
      <c r="J706" s="50">
        <v>870.61494800000003</v>
      </c>
      <c r="K706" s="48">
        <v>1181.2698379999999</v>
      </c>
    </row>
    <row r="707" spans="1:11" s="9" customFormat="1" x14ac:dyDescent="0.25">
      <c r="A707" s="100"/>
      <c r="B707" s="43" t="s">
        <v>113</v>
      </c>
      <c r="C707" s="43"/>
      <c r="D707" s="43"/>
      <c r="E707" s="92"/>
      <c r="F707" s="95"/>
      <c r="G707" s="43"/>
      <c r="H707" s="43"/>
      <c r="I707" s="43"/>
      <c r="J707" s="50">
        <v>635.75199999999995</v>
      </c>
      <c r="K707" s="48">
        <v>635.75199999999995</v>
      </c>
    </row>
    <row r="708" spans="1:11" s="9" customFormat="1" x14ac:dyDescent="0.25">
      <c r="A708" s="100"/>
      <c r="B708" s="43" t="s">
        <v>142</v>
      </c>
      <c r="C708" s="50">
        <v>100.39100000000001</v>
      </c>
      <c r="D708" s="43"/>
      <c r="E708" s="92"/>
      <c r="F708" s="95"/>
      <c r="G708" s="43"/>
      <c r="H708" s="43"/>
      <c r="I708" s="43"/>
      <c r="J708" s="50">
        <v>434.806309</v>
      </c>
      <c r="K708" s="48">
        <v>535.19730900000002</v>
      </c>
    </row>
    <row r="709" spans="1:11" s="9" customFormat="1" ht="30" x14ac:dyDescent="0.25">
      <c r="A709" s="100"/>
      <c r="B709" s="43" t="s">
        <v>145</v>
      </c>
      <c r="C709" s="50">
        <v>16.167081</v>
      </c>
      <c r="D709" s="43"/>
      <c r="E709" s="92"/>
      <c r="F709" s="95"/>
      <c r="G709" s="50">
        <v>0</v>
      </c>
      <c r="H709" s="43"/>
      <c r="I709" s="43"/>
      <c r="J709" s="50">
        <v>319.20338700000002</v>
      </c>
      <c r="K709" s="48">
        <v>335.37046800000002</v>
      </c>
    </row>
    <row r="710" spans="1:11" s="9" customFormat="1" x14ac:dyDescent="0.25">
      <c r="A710" s="100"/>
      <c r="B710" s="43" t="s">
        <v>146</v>
      </c>
      <c r="C710" s="50">
        <v>19.724</v>
      </c>
      <c r="D710" s="43"/>
      <c r="E710" s="92"/>
      <c r="F710" s="95"/>
      <c r="G710" s="43"/>
      <c r="H710" s="43"/>
      <c r="I710" s="43"/>
      <c r="J710" s="50">
        <v>197.82300000000001</v>
      </c>
      <c r="K710" s="48">
        <v>217.547</v>
      </c>
    </row>
    <row r="711" spans="1:11" s="9" customFormat="1" x14ac:dyDescent="0.25">
      <c r="A711" s="100"/>
      <c r="B711" s="43" t="s">
        <v>122</v>
      </c>
      <c r="C711" s="50">
        <v>20</v>
      </c>
      <c r="D711" s="43"/>
      <c r="E711" s="92"/>
      <c r="F711" s="95"/>
      <c r="G711" s="43"/>
      <c r="H711" s="43"/>
      <c r="I711" s="43"/>
      <c r="J711" s="50">
        <v>185</v>
      </c>
      <c r="K711" s="48">
        <v>205</v>
      </c>
    </row>
    <row r="712" spans="1:11" s="9" customFormat="1" x14ac:dyDescent="0.25">
      <c r="A712" s="100"/>
      <c r="B712" s="43" t="s">
        <v>156</v>
      </c>
      <c r="C712" s="50">
        <v>23.545999999999999</v>
      </c>
      <c r="D712" s="43"/>
      <c r="E712" s="92"/>
      <c r="F712" s="95"/>
      <c r="G712" s="43"/>
      <c r="H712" s="43"/>
      <c r="I712" s="43"/>
      <c r="J712" s="50">
        <v>149.887</v>
      </c>
      <c r="K712" s="48">
        <v>173.43299999999999</v>
      </c>
    </row>
    <row r="713" spans="1:11" s="9" customFormat="1" x14ac:dyDescent="0.25">
      <c r="A713" s="100"/>
      <c r="B713" s="43" t="s">
        <v>149</v>
      </c>
      <c r="C713" s="50">
        <v>12.218</v>
      </c>
      <c r="D713" s="43"/>
      <c r="E713" s="92"/>
      <c r="F713" s="95"/>
      <c r="G713" s="43"/>
      <c r="H713" s="43"/>
      <c r="I713" s="43"/>
      <c r="J713" s="50">
        <v>78.438000000000002</v>
      </c>
      <c r="K713" s="48">
        <v>90.656000000000006</v>
      </c>
    </row>
    <row r="714" spans="1:11" s="9" customFormat="1" x14ac:dyDescent="0.25">
      <c r="A714" s="100"/>
      <c r="B714" s="43" t="s">
        <v>158</v>
      </c>
      <c r="C714" s="50">
        <v>8.3591560000000005</v>
      </c>
      <c r="D714" s="43"/>
      <c r="E714" s="92"/>
      <c r="F714" s="95"/>
      <c r="G714" s="43"/>
      <c r="H714" s="43"/>
      <c r="I714" s="43"/>
      <c r="J714" s="50">
        <v>80.863461999999998</v>
      </c>
      <c r="K714" s="48">
        <v>89.222617999999997</v>
      </c>
    </row>
    <row r="715" spans="1:11" s="9" customFormat="1" x14ac:dyDescent="0.25">
      <c r="A715" s="100"/>
      <c r="B715" s="43" t="s">
        <v>147</v>
      </c>
      <c r="C715" s="50">
        <v>12.276999999999999</v>
      </c>
      <c r="D715" s="43"/>
      <c r="E715" s="92"/>
      <c r="F715" s="95"/>
      <c r="G715" s="43"/>
      <c r="H715" s="43"/>
      <c r="I715" s="43"/>
      <c r="J715" s="50">
        <v>69.569999999999993</v>
      </c>
      <c r="K715" s="48">
        <v>81.846999999999994</v>
      </c>
    </row>
    <row r="716" spans="1:11" s="9" customFormat="1" x14ac:dyDescent="0.25">
      <c r="A716" s="100"/>
      <c r="B716" s="43" t="s">
        <v>155</v>
      </c>
      <c r="C716" s="50">
        <v>11.257999999999999</v>
      </c>
      <c r="D716" s="43"/>
      <c r="E716" s="92"/>
      <c r="F716" s="95"/>
      <c r="G716" s="43"/>
      <c r="H716" s="43"/>
      <c r="I716" s="43"/>
      <c r="J716" s="50">
        <v>59.707000000000001</v>
      </c>
      <c r="K716" s="48">
        <v>70.965000000000003</v>
      </c>
    </row>
    <row r="717" spans="1:11" s="9" customFormat="1" x14ac:dyDescent="0.25">
      <c r="A717" s="100"/>
      <c r="B717" s="43" t="s">
        <v>148</v>
      </c>
      <c r="C717" s="43"/>
      <c r="D717" s="43"/>
      <c r="E717" s="92"/>
      <c r="F717" s="95"/>
      <c r="G717" s="43"/>
      <c r="H717" s="43"/>
      <c r="I717" s="43"/>
      <c r="J717" s="50">
        <v>12.087268999999999</v>
      </c>
      <c r="K717" s="48">
        <v>12.087268999999999</v>
      </c>
    </row>
    <row r="718" spans="1:11" s="9" customFormat="1" ht="30" x14ac:dyDescent="0.25">
      <c r="A718" s="100"/>
      <c r="B718" s="43" t="s">
        <v>196</v>
      </c>
      <c r="C718" s="43"/>
      <c r="D718" s="43"/>
      <c r="E718" s="92"/>
      <c r="F718" s="95"/>
      <c r="G718" s="43"/>
      <c r="H718" s="43"/>
      <c r="I718" s="43"/>
      <c r="J718" s="50">
        <v>2.4990000000000001</v>
      </c>
      <c r="K718" s="48">
        <v>2.4990000000000001</v>
      </c>
    </row>
    <row r="719" spans="1:11" s="9" customFormat="1" x14ac:dyDescent="0.25">
      <c r="A719" s="93"/>
      <c r="B719" s="46" t="s">
        <v>200</v>
      </c>
      <c r="C719" s="48">
        <v>1732.1654249999999</v>
      </c>
      <c r="D719" s="46"/>
      <c r="E719" s="117"/>
      <c r="F719" s="95"/>
      <c r="G719" s="48">
        <v>0</v>
      </c>
      <c r="H719" s="46"/>
      <c r="I719" s="46"/>
      <c r="J719" s="48">
        <v>10405.064528999999</v>
      </c>
      <c r="K719" s="48">
        <v>12137.229954</v>
      </c>
    </row>
    <row r="720" spans="1:11" s="9" customFormat="1" x14ac:dyDescent="0.25">
      <c r="A720" s="92" t="s">
        <v>247</v>
      </c>
      <c r="B720" s="43" t="s">
        <v>111</v>
      </c>
      <c r="C720" s="50">
        <v>129.182534</v>
      </c>
      <c r="D720" s="43"/>
      <c r="E720" s="92"/>
      <c r="F720" s="95"/>
      <c r="G720" s="43"/>
      <c r="H720" s="43"/>
      <c r="I720" s="43"/>
      <c r="J720" s="50">
        <v>677.09068200000002</v>
      </c>
      <c r="K720" s="48">
        <v>806.27321600000005</v>
      </c>
    </row>
    <row r="721" spans="1:11" s="9" customFormat="1" x14ac:dyDescent="0.25">
      <c r="A721" s="100"/>
      <c r="B721" s="43" t="s">
        <v>143</v>
      </c>
      <c r="C721" s="50">
        <v>77.014206000000001</v>
      </c>
      <c r="D721" s="43"/>
      <c r="E721" s="92"/>
      <c r="F721" s="95"/>
      <c r="G721" s="43"/>
      <c r="H721" s="43"/>
      <c r="I721" s="43"/>
      <c r="J721" s="50">
        <v>417.99606799999998</v>
      </c>
      <c r="K721" s="48">
        <v>495.01027399999998</v>
      </c>
    </row>
    <row r="722" spans="1:11" s="9" customFormat="1" x14ac:dyDescent="0.25">
      <c r="A722" s="100"/>
      <c r="B722" s="43" t="s">
        <v>115</v>
      </c>
      <c r="C722" s="50">
        <v>74.013507000000004</v>
      </c>
      <c r="D722" s="43"/>
      <c r="E722" s="92"/>
      <c r="F722" s="95"/>
      <c r="G722" s="43"/>
      <c r="H722" s="43"/>
      <c r="I722" s="43"/>
      <c r="J722" s="50">
        <v>217.94112200000001</v>
      </c>
      <c r="K722" s="48">
        <v>291.95462900000001</v>
      </c>
    </row>
    <row r="723" spans="1:11" s="9" customFormat="1" x14ac:dyDescent="0.25">
      <c r="A723" s="100"/>
      <c r="B723" s="43" t="s">
        <v>141</v>
      </c>
      <c r="C723" s="50">
        <v>84.487194000000002</v>
      </c>
      <c r="D723" s="43"/>
      <c r="E723" s="92"/>
      <c r="F723" s="95"/>
      <c r="G723" s="43"/>
      <c r="H723" s="43"/>
      <c r="I723" s="43"/>
      <c r="J723" s="50">
        <v>193.221014</v>
      </c>
      <c r="K723" s="48">
        <v>277.70820800000001</v>
      </c>
    </row>
    <row r="724" spans="1:11" s="9" customFormat="1" ht="30" x14ac:dyDescent="0.25">
      <c r="A724" s="100"/>
      <c r="B724" s="43" t="s">
        <v>145</v>
      </c>
      <c r="C724" s="50">
        <v>16.824158000000001</v>
      </c>
      <c r="D724" s="43"/>
      <c r="E724" s="92"/>
      <c r="F724" s="95"/>
      <c r="G724" s="50">
        <v>0</v>
      </c>
      <c r="H724" s="43"/>
      <c r="I724" s="43"/>
      <c r="J724" s="50">
        <v>126.006179</v>
      </c>
      <c r="K724" s="48">
        <v>142.83033699999999</v>
      </c>
    </row>
    <row r="725" spans="1:11" s="9" customFormat="1" x14ac:dyDescent="0.25">
      <c r="A725" s="100"/>
      <c r="B725" s="43" t="s">
        <v>147</v>
      </c>
      <c r="C725" s="50">
        <v>18.666</v>
      </c>
      <c r="D725" s="43"/>
      <c r="E725" s="92"/>
      <c r="F725" s="95"/>
      <c r="G725" s="43"/>
      <c r="H725" s="43"/>
      <c r="I725" s="43"/>
      <c r="J725" s="50">
        <v>75.971000000000004</v>
      </c>
      <c r="K725" s="48">
        <v>94.637</v>
      </c>
    </row>
    <row r="726" spans="1:11" s="9" customFormat="1" x14ac:dyDescent="0.25">
      <c r="A726" s="100"/>
      <c r="B726" s="43" t="s">
        <v>146</v>
      </c>
      <c r="C726" s="50">
        <v>3.016</v>
      </c>
      <c r="D726" s="43"/>
      <c r="E726" s="92"/>
      <c r="F726" s="95"/>
      <c r="G726" s="43"/>
      <c r="H726" s="43"/>
      <c r="I726" s="43"/>
      <c r="J726" s="50">
        <v>43.024999999999999</v>
      </c>
      <c r="K726" s="48">
        <v>46.040999999999997</v>
      </c>
    </row>
    <row r="727" spans="1:11" s="9" customFormat="1" x14ac:dyDescent="0.25">
      <c r="A727" s="100"/>
      <c r="B727" s="43" t="s">
        <v>122</v>
      </c>
      <c r="C727" s="50">
        <v>3</v>
      </c>
      <c r="D727" s="43"/>
      <c r="E727" s="92"/>
      <c r="F727" s="95"/>
      <c r="G727" s="43"/>
      <c r="H727" s="43"/>
      <c r="I727" s="43"/>
      <c r="J727" s="50">
        <v>37</v>
      </c>
      <c r="K727" s="48">
        <v>40</v>
      </c>
    </row>
    <row r="728" spans="1:11" s="9" customFormat="1" x14ac:dyDescent="0.25">
      <c r="A728" s="100"/>
      <c r="B728" s="43" t="s">
        <v>148</v>
      </c>
      <c r="C728" s="50">
        <v>2.975454</v>
      </c>
      <c r="D728" s="43"/>
      <c r="E728" s="92"/>
      <c r="F728" s="95"/>
      <c r="G728" s="43"/>
      <c r="H728" s="43"/>
      <c r="I728" s="43"/>
      <c r="J728" s="50">
        <v>15.212429</v>
      </c>
      <c r="K728" s="48">
        <v>18.187882999999999</v>
      </c>
    </row>
    <row r="729" spans="1:11" s="9" customFormat="1" x14ac:dyDescent="0.25">
      <c r="A729" s="93"/>
      <c r="B729" s="46" t="s">
        <v>200</v>
      </c>
      <c r="C729" s="48">
        <v>409.17905300000001</v>
      </c>
      <c r="D729" s="46"/>
      <c r="E729" s="117"/>
      <c r="F729" s="95"/>
      <c r="G729" s="48">
        <v>0</v>
      </c>
      <c r="H729" s="46"/>
      <c r="I729" s="46"/>
      <c r="J729" s="48">
        <v>1803.4634940000001</v>
      </c>
      <c r="K729" s="48">
        <v>2212.6425469999999</v>
      </c>
    </row>
    <row r="730" spans="1:11" s="9" customFormat="1" x14ac:dyDescent="0.25">
      <c r="A730" s="92" t="s">
        <v>246</v>
      </c>
      <c r="B730" s="43" t="s">
        <v>111</v>
      </c>
      <c r="C730" s="50">
        <v>153.99545699999999</v>
      </c>
      <c r="D730" s="43"/>
      <c r="E730" s="92"/>
      <c r="F730" s="95"/>
      <c r="G730" s="43"/>
      <c r="H730" s="43"/>
      <c r="I730" s="43"/>
      <c r="J730" s="50">
        <v>1274.492945</v>
      </c>
      <c r="K730" s="48">
        <v>1428.488402</v>
      </c>
    </row>
    <row r="731" spans="1:11" s="9" customFormat="1" x14ac:dyDescent="0.25">
      <c r="A731" s="100"/>
      <c r="B731" s="43" t="s">
        <v>141</v>
      </c>
      <c r="C731" s="50">
        <v>149.22072</v>
      </c>
      <c r="D731" s="43"/>
      <c r="E731" s="92"/>
      <c r="F731" s="95"/>
      <c r="G731" s="43"/>
      <c r="H731" s="43"/>
      <c r="I731" s="43"/>
      <c r="J731" s="50">
        <v>647.28514900000005</v>
      </c>
      <c r="K731" s="48">
        <v>796.50586899999996</v>
      </c>
    </row>
    <row r="732" spans="1:11" s="9" customFormat="1" x14ac:dyDescent="0.25">
      <c r="A732" s="100"/>
      <c r="B732" s="43" t="s">
        <v>115</v>
      </c>
      <c r="C732" s="50">
        <v>97.612628000000001</v>
      </c>
      <c r="D732" s="43"/>
      <c r="E732" s="92"/>
      <c r="F732" s="95"/>
      <c r="G732" s="43"/>
      <c r="H732" s="43"/>
      <c r="I732" s="43"/>
      <c r="J732" s="50">
        <v>575.67698299999995</v>
      </c>
      <c r="K732" s="48">
        <v>673.28961100000004</v>
      </c>
    </row>
    <row r="733" spans="1:11" s="9" customFormat="1" x14ac:dyDescent="0.25">
      <c r="A733" s="100"/>
      <c r="B733" s="43" t="s">
        <v>143</v>
      </c>
      <c r="C733" s="50">
        <v>40.057127999999999</v>
      </c>
      <c r="D733" s="43"/>
      <c r="E733" s="92"/>
      <c r="F733" s="95"/>
      <c r="G733" s="43"/>
      <c r="H733" s="43"/>
      <c r="I733" s="43"/>
      <c r="J733" s="50">
        <v>153.84676999999999</v>
      </c>
      <c r="K733" s="48">
        <v>193.903898</v>
      </c>
    </row>
    <row r="734" spans="1:11" s="9" customFormat="1" ht="30" x14ac:dyDescent="0.25">
      <c r="A734" s="100"/>
      <c r="B734" s="43" t="s">
        <v>145</v>
      </c>
      <c r="C734" s="50">
        <v>11.454046999999999</v>
      </c>
      <c r="D734" s="43"/>
      <c r="E734" s="92"/>
      <c r="F734" s="95"/>
      <c r="G734" s="50">
        <v>0</v>
      </c>
      <c r="H734" s="43"/>
      <c r="I734" s="43"/>
      <c r="J734" s="50">
        <v>65.152213000000003</v>
      </c>
      <c r="K734" s="48">
        <v>76.606260000000006</v>
      </c>
    </row>
    <row r="735" spans="1:11" s="9" customFormat="1" x14ac:dyDescent="0.25">
      <c r="A735" s="100"/>
      <c r="B735" s="43" t="s">
        <v>148</v>
      </c>
      <c r="C735" s="50">
        <v>2.8927200000000002</v>
      </c>
      <c r="D735" s="43"/>
      <c r="E735" s="92"/>
      <c r="F735" s="95"/>
      <c r="G735" s="43"/>
      <c r="H735" s="43"/>
      <c r="I735" s="43"/>
      <c r="J735" s="50">
        <v>16.645105000000001</v>
      </c>
      <c r="K735" s="48">
        <v>19.537825000000002</v>
      </c>
    </row>
    <row r="736" spans="1:11" s="9" customFormat="1" x14ac:dyDescent="0.25">
      <c r="A736" s="100"/>
      <c r="B736" s="43" t="s">
        <v>146</v>
      </c>
      <c r="C736" s="50">
        <v>1.274</v>
      </c>
      <c r="D736" s="43"/>
      <c r="E736" s="92"/>
      <c r="F736" s="95"/>
      <c r="G736" s="43"/>
      <c r="H736" s="43"/>
      <c r="I736" s="43"/>
      <c r="J736" s="50">
        <v>7.5209999999999999</v>
      </c>
      <c r="K736" s="48">
        <v>8.7949999999999999</v>
      </c>
    </row>
    <row r="737" spans="1:11" s="9" customFormat="1" x14ac:dyDescent="0.25">
      <c r="A737" s="93"/>
      <c r="B737" s="46" t="s">
        <v>200</v>
      </c>
      <c r="C737" s="48">
        <v>456.50670000000002</v>
      </c>
      <c r="D737" s="46"/>
      <c r="E737" s="117"/>
      <c r="F737" s="95"/>
      <c r="G737" s="48">
        <v>0</v>
      </c>
      <c r="H737" s="46"/>
      <c r="I737" s="46"/>
      <c r="J737" s="48">
        <v>2740.6201649999998</v>
      </c>
      <c r="K737" s="48">
        <v>3197.1268650000002</v>
      </c>
    </row>
    <row r="738" spans="1:11" s="9" customFormat="1" x14ac:dyDescent="0.25">
      <c r="A738" s="92" t="s">
        <v>245</v>
      </c>
      <c r="B738" s="43" t="s">
        <v>111</v>
      </c>
      <c r="C738" s="50">
        <v>1781.7480169999999</v>
      </c>
      <c r="D738" s="43"/>
      <c r="E738" s="92"/>
      <c r="F738" s="95"/>
      <c r="G738" s="43"/>
      <c r="H738" s="43"/>
      <c r="I738" s="50">
        <v>265.01299999999998</v>
      </c>
      <c r="J738" s="50">
        <v>14688.385619999999</v>
      </c>
      <c r="K738" s="48">
        <v>16735.146637000002</v>
      </c>
    </row>
    <row r="739" spans="1:11" s="9" customFormat="1" x14ac:dyDescent="0.25">
      <c r="A739" s="100"/>
      <c r="B739" s="43" t="s">
        <v>115</v>
      </c>
      <c r="C739" s="50">
        <v>1838.3737229999999</v>
      </c>
      <c r="D739" s="43"/>
      <c r="E739" s="92"/>
      <c r="F739" s="95"/>
      <c r="G739" s="43"/>
      <c r="H739" s="43"/>
      <c r="I739" s="43"/>
      <c r="J739" s="50">
        <v>7308.2547919999997</v>
      </c>
      <c r="K739" s="48">
        <v>9146.6285150000003</v>
      </c>
    </row>
    <row r="740" spans="1:11" s="9" customFormat="1" x14ac:dyDescent="0.25">
      <c r="A740" s="100"/>
      <c r="B740" s="43" t="s">
        <v>141</v>
      </c>
      <c r="C740" s="50">
        <v>1847.477412</v>
      </c>
      <c r="D740" s="43"/>
      <c r="E740" s="92"/>
      <c r="F740" s="95"/>
      <c r="G740" s="43"/>
      <c r="H740" s="43"/>
      <c r="I740" s="43"/>
      <c r="J740" s="50">
        <v>5148.411478</v>
      </c>
      <c r="K740" s="48">
        <v>6995.8888900000002</v>
      </c>
    </row>
    <row r="741" spans="1:11" s="9" customFormat="1" x14ac:dyDescent="0.25">
      <c r="A741" s="100"/>
      <c r="B741" s="43" t="s">
        <v>113</v>
      </c>
      <c r="C741" s="50">
        <v>189.93899999999999</v>
      </c>
      <c r="D741" s="43"/>
      <c r="E741" s="92"/>
      <c r="F741" s="95"/>
      <c r="G741" s="43"/>
      <c r="H741" s="43"/>
      <c r="I741" s="43"/>
      <c r="J741" s="50">
        <v>5318.8050000000003</v>
      </c>
      <c r="K741" s="48">
        <v>5508.7439999999997</v>
      </c>
    </row>
    <row r="742" spans="1:11" s="9" customFormat="1" x14ac:dyDescent="0.25">
      <c r="A742" s="100"/>
      <c r="B742" s="43" t="s">
        <v>143</v>
      </c>
      <c r="C742" s="50">
        <v>224.415234</v>
      </c>
      <c r="D742" s="43"/>
      <c r="E742" s="92"/>
      <c r="F742" s="95"/>
      <c r="G742" s="50">
        <v>148.56</v>
      </c>
      <c r="H742" s="43"/>
      <c r="I742" s="43"/>
      <c r="J742" s="50">
        <v>3427.85331</v>
      </c>
      <c r="K742" s="48">
        <v>3800.828544</v>
      </c>
    </row>
    <row r="743" spans="1:11" s="9" customFormat="1" x14ac:dyDescent="0.25">
      <c r="A743" s="100"/>
      <c r="B743" s="43" t="s">
        <v>142</v>
      </c>
      <c r="C743" s="50">
        <v>206.35</v>
      </c>
      <c r="D743" s="43"/>
      <c r="E743" s="92"/>
      <c r="F743" s="95"/>
      <c r="G743" s="43"/>
      <c r="H743" s="43"/>
      <c r="I743" s="43"/>
      <c r="J743" s="50">
        <v>2709.9929999999999</v>
      </c>
      <c r="K743" s="48">
        <v>2916.3429999999998</v>
      </c>
    </row>
    <row r="744" spans="1:11" s="9" customFormat="1" x14ac:dyDescent="0.25">
      <c r="A744" s="100"/>
      <c r="B744" s="43" t="s">
        <v>148</v>
      </c>
      <c r="C744" s="50">
        <v>115.099125</v>
      </c>
      <c r="D744" s="43"/>
      <c r="E744" s="92"/>
      <c r="F744" s="95"/>
      <c r="G744" s="43"/>
      <c r="H744" s="43"/>
      <c r="I744" s="43"/>
      <c r="J744" s="50">
        <v>1911.1690610000001</v>
      </c>
      <c r="K744" s="48">
        <v>2026.268186</v>
      </c>
    </row>
    <row r="745" spans="1:11" s="9" customFormat="1" x14ac:dyDescent="0.25">
      <c r="A745" s="100"/>
      <c r="B745" s="43" t="s">
        <v>147</v>
      </c>
      <c r="C745" s="50">
        <v>205.226</v>
      </c>
      <c r="D745" s="43"/>
      <c r="E745" s="92"/>
      <c r="F745" s="95"/>
      <c r="G745" s="43"/>
      <c r="H745" s="43"/>
      <c r="I745" s="43"/>
      <c r="J745" s="50">
        <v>1810.145</v>
      </c>
      <c r="K745" s="48">
        <v>2015.3710000000001</v>
      </c>
    </row>
    <row r="746" spans="1:11" s="9" customFormat="1" ht="30" x14ac:dyDescent="0.25">
      <c r="A746" s="100"/>
      <c r="B746" s="43" t="s">
        <v>145</v>
      </c>
      <c r="C746" s="50">
        <v>208.266526</v>
      </c>
      <c r="D746" s="43"/>
      <c r="E746" s="92"/>
      <c r="F746" s="95"/>
      <c r="G746" s="50">
        <v>0</v>
      </c>
      <c r="H746" s="43"/>
      <c r="I746" s="43"/>
      <c r="J746" s="50">
        <v>1599.043942</v>
      </c>
      <c r="K746" s="48">
        <v>1807.3104679999999</v>
      </c>
    </row>
    <row r="747" spans="1:11" s="9" customFormat="1" x14ac:dyDescent="0.25">
      <c r="A747" s="100"/>
      <c r="B747" s="43" t="s">
        <v>155</v>
      </c>
      <c r="C747" s="50">
        <v>21.806999999999999</v>
      </c>
      <c r="D747" s="43"/>
      <c r="E747" s="92"/>
      <c r="F747" s="95"/>
      <c r="G747" s="43"/>
      <c r="H747" s="43"/>
      <c r="I747" s="43"/>
      <c r="J747" s="50">
        <v>1238.7439999999999</v>
      </c>
      <c r="K747" s="48">
        <v>1260.5509999999999</v>
      </c>
    </row>
    <row r="748" spans="1:11" s="9" customFormat="1" x14ac:dyDescent="0.25">
      <c r="A748" s="100"/>
      <c r="B748" s="43" t="s">
        <v>149</v>
      </c>
      <c r="C748" s="50">
        <v>86.99</v>
      </c>
      <c r="D748" s="43"/>
      <c r="E748" s="92"/>
      <c r="F748" s="95"/>
      <c r="G748" s="43"/>
      <c r="H748" s="43"/>
      <c r="I748" s="43"/>
      <c r="J748" s="50">
        <v>937.86099999999999</v>
      </c>
      <c r="K748" s="48">
        <v>1024.8510000000001</v>
      </c>
    </row>
    <row r="749" spans="1:11" s="9" customFormat="1" x14ac:dyDescent="0.25">
      <c r="A749" s="100"/>
      <c r="B749" s="43" t="s">
        <v>150</v>
      </c>
      <c r="C749" s="50">
        <v>68.924195999999995</v>
      </c>
      <c r="D749" s="43"/>
      <c r="E749" s="92"/>
      <c r="F749" s="95"/>
      <c r="G749" s="43"/>
      <c r="H749" s="43"/>
      <c r="I749" s="43"/>
      <c r="J749" s="50">
        <v>721.92361500000004</v>
      </c>
      <c r="K749" s="48">
        <v>790.84781099999998</v>
      </c>
    </row>
    <row r="750" spans="1:11" s="9" customFormat="1" x14ac:dyDescent="0.25">
      <c r="A750" s="100"/>
      <c r="B750" s="43" t="s">
        <v>154</v>
      </c>
      <c r="C750" s="50">
        <v>48.003999999999998</v>
      </c>
      <c r="D750" s="43"/>
      <c r="E750" s="92"/>
      <c r="F750" s="95"/>
      <c r="G750" s="43"/>
      <c r="H750" s="43"/>
      <c r="I750" s="43"/>
      <c r="J750" s="50">
        <v>728.99</v>
      </c>
      <c r="K750" s="48">
        <v>776.99400000000003</v>
      </c>
    </row>
    <row r="751" spans="1:11" s="9" customFormat="1" x14ac:dyDescent="0.25">
      <c r="A751" s="100"/>
      <c r="B751" s="43" t="s">
        <v>159</v>
      </c>
      <c r="C751" s="50">
        <v>115.751</v>
      </c>
      <c r="D751" s="43"/>
      <c r="E751" s="92"/>
      <c r="F751" s="95"/>
      <c r="G751" s="43"/>
      <c r="H751" s="43"/>
      <c r="I751" s="43"/>
      <c r="J751" s="50">
        <v>580.077</v>
      </c>
      <c r="K751" s="48">
        <v>695.82799999999997</v>
      </c>
    </row>
    <row r="752" spans="1:11" s="9" customFormat="1" x14ac:dyDescent="0.25">
      <c r="A752" s="100"/>
      <c r="B752" s="43" t="s">
        <v>121</v>
      </c>
      <c r="C752" s="50">
        <v>39.494830999999998</v>
      </c>
      <c r="D752" s="43"/>
      <c r="E752" s="92"/>
      <c r="F752" s="95"/>
      <c r="G752" s="43"/>
      <c r="H752" s="43"/>
      <c r="I752" s="43"/>
      <c r="J752" s="50">
        <v>533.69680600000004</v>
      </c>
      <c r="K752" s="48">
        <v>573.19163700000001</v>
      </c>
    </row>
    <row r="753" spans="1:11" s="9" customFormat="1" x14ac:dyDescent="0.25">
      <c r="A753" s="100"/>
      <c r="B753" s="43" t="s">
        <v>156</v>
      </c>
      <c r="C753" s="50">
        <v>68.869</v>
      </c>
      <c r="D753" s="43"/>
      <c r="E753" s="92"/>
      <c r="F753" s="95"/>
      <c r="G753" s="43"/>
      <c r="H753" s="43"/>
      <c r="I753" s="43"/>
      <c r="J753" s="50">
        <v>363.084</v>
      </c>
      <c r="K753" s="48">
        <v>431.95299999999997</v>
      </c>
    </row>
    <row r="754" spans="1:11" s="9" customFormat="1" x14ac:dyDescent="0.25">
      <c r="A754" s="100"/>
      <c r="B754" s="43" t="s">
        <v>158</v>
      </c>
      <c r="C754" s="50">
        <v>41.851480000000002</v>
      </c>
      <c r="D754" s="43"/>
      <c r="E754" s="92"/>
      <c r="F754" s="95"/>
      <c r="G754" s="43"/>
      <c r="H754" s="43"/>
      <c r="I754" s="43"/>
      <c r="J754" s="50">
        <v>346.92618700000003</v>
      </c>
      <c r="K754" s="48">
        <v>388.77766700000001</v>
      </c>
    </row>
    <row r="755" spans="1:11" s="9" customFormat="1" x14ac:dyDescent="0.25">
      <c r="A755" s="100"/>
      <c r="B755" s="43" t="s">
        <v>114</v>
      </c>
      <c r="C755" s="43"/>
      <c r="D755" s="43"/>
      <c r="E755" s="92"/>
      <c r="F755" s="95"/>
      <c r="G755" s="43"/>
      <c r="H755" s="43"/>
      <c r="I755" s="50">
        <v>382.48500000000001</v>
      </c>
      <c r="J755" s="43"/>
      <c r="K755" s="48">
        <v>382.48500000000001</v>
      </c>
    </row>
    <row r="756" spans="1:11" s="9" customFormat="1" x14ac:dyDescent="0.25">
      <c r="A756" s="100"/>
      <c r="B756" s="43" t="s">
        <v>161</v>
      </c>
      <c r="C756" s="50">
        <v>0</v>
      </c>
      <c r="D756" s="43"/>
      <c r="E756" s="92"/>
      <c r="F756" s="95"/>
      <c r="G756" s="43"/>
      <c r="H756" s="43"/>
      <c r="I756" s="43"/>
      <c r="J756" s="50">
        <v>355.38099999999997</v>
      </c>
      <c r="K756" s="48">
        <v>355.38099999999997</v>
      </c>
    </row>
    <row r="757" spans="1:11" s="9" customFormat="1" x14ac:dyDescent="0.25">
      <c r="A757" s="100"/>
      <c r="B757" s="43" t="s">
        <v>137</v>
      </c>
      <c r="C757" s="50">
        <v>40.052525000000003</v>
      </c>
      <c r="D757" s="43"/>
      <c r="E757" s="92"/>
      <c r="F757" s="95"/>
      <c r="G757" s="43"/>
      <c r="H757" s="43"/>
      <c r="I757" s="43"/>
      <c r="J757" s="50">
        <v>306.87421999999998</v>
      </c>
      <c r="K757" s="48">
        <v>346.92674499999998</v>
      </c>
    </row>
    <row r="758" spans="1:11" s="9" customFormat="1" x14ac:dyDescent="0.25">
      <c r="A758" s="100"/>
      <c r="B758" s="43" t="s">
        <v>146</v>
      </c>
      <c r="C758" s="50">
        <v>54.534999999999997</v>
      </c>
      <c r="D758" s="43"/>
      <c r="E758" s="92"/>
      <c r="F758" s="95"/>
      <c r="G758" s="43"/>
      <c r="H758" s="43"/>
      <c r="I758" s="43"/>
      <c r="J758" s="50">
        <v>204.72459799999999</v>
      </c>
      <c r="K758" s="48">
        <v>259.25959799999998</v>
      </c>
    </row>
    <row r="759" spans="1:11" s="9" customFormat="1" x14ac:dyDescent="0.25">
      <c r="A759" s="100"/>
      <c r="B759" s="43" t="s">
        <v>122</v>
      </c>
      <c r="C759" s="50">
        <v>26</v>
      </c>
      <c r="D759" s="43"/>
      <c r="E759" s="92"/>
      <c r="F759" s="95"/>
      <c r="G759" s="43"/>
      <c r="H759" s="43"/>
      <c r="I759" s="43"/>
      <c r="J759" s="50">
        <v>201</v>
      </c>
      <c r="K759" s="48">
        <v>227</v>
      </c>
    </row>
    <row r="760" spans="1:11" s="9" customFormat="1" ht="30" x14ac:dyDescent="0.25">
      <c r="A760" s="100"/>
      <c r="B760" s="43" t="s">
        <v>160</v>
      </c>
      <c r="C760" s="50">
        <v>13.06134</v>
      </c>
      <c r="D760" s="43"/>
      <c r="E760" s="92"/>
      <c r="F760" s="95"/>
      <c r="G760" s="43"/>
      <c r="H760" s="43"/>
      <c r="I760" s="43"/>
      <c r="J760" s="50">
        <v>206.99368000000001</v>
      </c>
      <c r="K760" s="48">
        <v>220.05502000000001</v>
      </c>
    </row>
    <row r="761" spans="1:11" s="9" customFormat="1" x14ac:dyDescent="0.25">
      <c r="A761" s="100"/>
      <c r="B761" s="43" t="s">
        <v>164</v>
      </c>
      <c r="C761" s="50">
        <v>10.808</v>
      </c>
      <c r="D761" s="43"/>
      <c r="E761" s="92"/>
      <c r="F761" s="95"/>
      <c r="G761" s="43"/>
      <c r="H761" s="43"/>
      <c r="I761" s="43"/>
      <c r="J761" s="50">
        <v>144.20400000000001</v>
      </c>
      <c r="K761" s="48">
        <v>155.012</v>
      </c>
    </row>
    <row r="762" spans="1:11" s="9" customFormat="1" ht="30" x14ac:dyDescent="0.25">
      <c r="A762" s="100"/>
      <c r="B762" s="43" t="s">
        <v>157</v>
      </c>
      <c r="C762" s="50">
        <v>6.3029999999999999</v>
      </c>
      <c r="D762" s="43"/>
      <c r="E762" s="92"/>
      <c r="F762" s="95"/>
      <c r="G762" s="43"/>
      <c r="H762" s="43"/>
      <c r="I762" s="43"/>
      <c r="J762" s="50">
        <v>135.27000000000001</v>
      </c>
      <c r="K762" s="48">
        <v>141.57300000000001</v>
      </c>
    </row>
    <row r="763" spans="1:11" s="9" customFormat="1" x14ac:dyDescent="0.25">
      <c r="A763" s="100"/>
      <c r="B763" s="43" t="s">
        <v>153</v>
      </c>
      <c r="C763" s="50">
        <v>13.927939</v>
      </c>
      <c r="D763" s="43"/>
      <c r="E763" s="92"/>
      <c r="F763" s="95"/>
      <c r="G763" s="43"/>
      <c r="H763" s="43"/>
      <c r="I763" s="43"/>
      <c r="J763" s="50">
        <v>72.252583000000001</v>
      </c>
      <c r="K763" s="48">
        <v>86.180521999999996</v>
      </c>
    </row>
    <row r="764" spans="1:11" s="9" customFormat="1" x14ac:dyDescent="0.25">
      <c r="A764" s="100"/>
      <c r="B764" s="43" t="s">
        <v>152</v>
      </c>
      <c r="C764" s="50">
        <v>13.651999999999999</v>
      </c>
      <c r="D764" s="43"/>
      <c r="E764" s="92"/>
      <c r="F764" s="95"/>
      <c r="G764" s="43"/>
      <c r="H764" s="43"/>
      <c r="I764" s="43"/>
      <c r="J764" s="50">
        <v>71.293999999999997</v>
      </c>
      <c r="K764" s="48">
        <v>84.945999999999998</v>
      </c>
    </row>
    <row r="765" spans="1:11" s="9" customFormat="1" x14ac:dyDescent="0.25">
      <c r="A765" s="93"/>
      <c r="B765" s="46" t="s">
        <v>200</v>
      </c>
      <c r="C765" s="48">
        <v>7286.926348</v>
      </c>
      <c r="D765" s="46"/>
      <c r="E765" s="117"/>
      <c r="F765" s="95"/>
      <c r="G765" s="48">
        <v>148.56</v>
      </c>
      <c r="H765" s="46"/>
      <c r="I765" s="48">
        <v>647.49800000000005</v>
      </c>
      <c r="J765" s="48">
        <v>51071.357892</v>
      </c>
      <c r="K765" s="48">
        <v>59154.342239999998</v>
      </c>
    </row>
    <row r="766" spans="1:11" s="9" customFormat="1" x14ac:dyDescent="0.25">
      <c r="A766" s="92" t="s">
        <v>244</v>
      </c>
      <c r="B766" s="43" t="s">
        <v>111</v>
      </c>
      <c r="C766" s="50">
        <v>139.234577</v>
      </c>
      <c r="D766" s="43"/>
      <c r="E766" s="92"/>
      <c r="F766" s="95"/>
      <c r="G766" s="43"/>
      <c r="H766" s="43"/>
      <c r="I766" s="43"/>
      <c r="J766" s="50">
        <v>913.54397800000004</v>
      </c>
      <c r="K766" s="48">
        <v>1052.7785550000001</v>
      </c>
    </row>
    <row r="767" spans="1:11" s="9" customFormat="1" x14ac:dyDescent="0.25">
      <c r="A767" s="100"/>
      <c r="B767" s="43" t="s">
        <v>114</v>
      </c>
      <c r="C767" s="43"/>
      <c r="D767" s="43"/>
      <c r="E767" s="92"/>
      <c r="F767" s="95"/>
      <c r="G767" s="43"/>
      <c r="H767" s="43"/>
      <c r="I767" s="50">
        <v>430.21600000000001</v>
      </c>
      <c r="J767" s="43"/>
      <c r="K767" s="48">
        <v>430.21600000000001</v>
      </c>
    </row>
    <row r="768" spans="1:11" s="9" customFormat="1" x14ac:dyDescent="0.25">
      <c r="A768" s="100"/>
      <c r="B768" s="43" t="s">
        <v>143</v>
      </c>
      <c r="C768" s="50">
        <v>45.891198000000003</v>
      </c>
      <c r="D768" s="43"/>
      <c r="E768" s="92"/>
      <c r="F768" s="95"/>
      <c r="G768" s="43"/>
      <c r="H768" s="43"/>
      <c r="I768" s="43"/>
      <c r="J768" s="50">
        <v>367.53292800000003</v>
      </c>
      <c r="K768" s="48">
        <v>413.424126</v>
      </c>
    </row>
    <row r="769" spans="1:11" s="9" customFormat="1" x14ac:dyDescent="0.25">
      <c r="A769" s="100"/>
      <c r="B769" s="43" t="s">
        <v>115</v>
      </c>
      <c r="C769" s="50">
        <v>104.352912</v>
      </c>
      <c r="D769" s="43"/>
      <c r="E769" s="92"/>
      <c r="F769" s="95"/>
      <c r="G769" s="43"/>
      <c r="H769" s="43"/>
      <c r="I769" s="43"/>
      <c r="J769" s="50">
        <v>298.57385599999998</v>
      </c>
      <c r="K769" s="48">
        <v>402.92676799999998</v>
      </c>
    </row>
    <row r="770" spans="1:11" s="9" customFormat="1" x14ac:dyDescent="0.25">
      <c r="A770" s="100"/>
      <c r="B770" s="43" t="s">
        <v>146</v>
      </c>
      <c r="C770" s="50">
        <v>48.506</v>
      </c>
      <c r="D770" s="43"/>
      <c r="E770" s="92"/>
      <c r="F770" s="95"/>
      <c r="G770" s="43"/>
      <c r="H770" s="43"/>
      <c r="I770" s="43"/>
      <c r="J770" s="50">
        <v>262.19600000000003</v>
      </c>
      <c r="K770" s="48">
        <v>310.702</v>
      </c>
    </row>
    <row r="771" spans="1:11" s="9" customFormat="1" x14ac:dyDescent="0.25">
      <c r="A771" s="100"/>
      <c r="B771" s="43" t="s">
        <v>141</v>
      </c>
      <c r="C771" s="50">
        <v>113.062185</v>
      </c>
      <c r="D771" s="43"/>
      <c r="E771" s="92"/>
      <c r="F771" s="95"/>
      <c r="G771" s="43"/>
      <c r="H771" s="43"/>
      <c r="I771" s="43"/>
      <c r="J771" s="50">
        <v>185.587402</v>
      </c>
      <c r="K771" s="48">
        <v>298.649587</v>
      </c>
    </row>
    <row r="772" spans="1:11" s="9" customFormat="1" ht="30" x14ac:dyDescent="0.25">
      <c r="A772" s="100"/>
      <c r="B772" s="43" t="s">
        <v>145</v>
      </c>
      <c r="C772" s="50">
        <v>9.4783360000000005</v>
      </c>
      <c r="D772" s="43"/>
      <c r="E772" s="92"/>
      <c r="F772" s="95"/>
      <c r="G772" s="50">
        <v>0</v>
      </c>
      <c r="H772" s="43"/>
      <c r="I772" s="43"/>
      <c r="J772" s="50">
        <v>271.07183600000002</v>
      </c>
      <c r="K772" s="48">
        <v>280.55017199999998</v>
      </c>
    </row>
    <row r="773" spans="1:11" s="9" customFormat="1" x14ac:dyDescent="0.25">
      <c r="A773" s="100"/>
      <c r="B773" s="43" t="s">
        <v>149</v>
      </c>
      <c r="C773" s="50">
        <v>22.302</v>
      </c>
      <c r="D773" s="43"/>
      <c r="E773" s="92"/>
      <c r="F773" s="95"/>
      <c r="G773" s="43"/>
      <c r="H773" s="43"/>
      <c r="I773" s="43"/>
      <c r="J773" s="50">
        <v>103.395</v>
      </c>
      <c r="K773" s="48">
        <v>125.697</v>
      </c>
    </row>
    <row r="774" spans="1:11" s="9" customFormat="1" x14ac:dyDescent="0.25">
      <c r="A774" s="100"/>
      <c r="B774" s="43" t="s">
        <v>142</v>
      </c>
      <c r="C774" s="50">
        <v>24.305</v>
      </c>
      <c r="D774" s="43"/>
      <c r="E774" s="92"/>
      <c r="F774" s="95"/>
      <c r="G774" s="43"/>
      <c r="H774" s="43"/>
      <c r="I774" s="43"/>
      <c r="J774" s="50">
        <v>89.397999999999996</v>
      </c>
      <c r="K774" s="48">
        <v>113.703</v>
      </c>
    </row>
    <row r="775" spans="1:11" s="9" customFormat="1" x14ac:dyDescent="0.25">
      <c r="A775" s="100"/>
      <c r="B775" s="43" t="s">
        <v>147</v>
      </c>
      <c r="C775" s="50">
        <v>9.3209999999999997</v>
      </c>
      <c r="D775" s="43"/>
      <c r="E775" s="92"/>
      <c r="F775" s="95"/>
      <c r="G775" s="43"/>
      <c r="H775" s="43"/>
      <c r="I775" s="43"/>
      <c r="J775" s="50">
        <v>28.311</v>
      </c>
      <c r="K775" s="48">
        <v>37.631999999999998</v>
      </c>
    </row>
    <row r="776" spans="1:11" s="9" customFormat="1" x14ac:dyDescent="0.25">
      <c r="A776" s="100"/>
      <c r="B776" s="43" t="s">
        <v>159</v>
      </c>
      <c r="C776" s="50">
        <v>2.29</v>
      </c>
      <c r="D776" s="43"/>
      <c r="E776" s="92"/>
      <c r="F776" s="95"/>
      <c r="G776" s="43"/>
      <c r="H776" s="43"/>
      <c r="I776" s="43"/>
      <c r="J776" s="50">
        <v>16.652000000000001</v>
      </c>
      <c r="K776" s="48">
        <v>18.942</v>
      </c>
    </row>
    <row r="777" spans="1:11" s="9" customFormat="1" x14ac:dyDescent="0.25">
      <c r="A777" s="93"/>
      <c r="B777" s="46" t="s">
        <v>200</v>
      </c>
      <c r="C777" s="48">
        <v>518.74320799999998</v>
      </c>
      <c r="D777" s="46"/>
      <c r="E777" s="117"/>
      <c r="F777" s="95"/>
      <c r="G777" s="48">
        <v>0</v>
      </c>
      <c r="H777" s="46"/>
      <c r="I777" s="48">
        <v>430.21600000000001</v>
      </c>
      <c r="J777" s="48">
        <v>2536.2620000000002</v>
      </c>
      <c r="K777" s="48">
        <v>3485.2212079999999</v>
      </c>
    </row>
    <row r="778" spans="1:11" s="9" customFormat="1" x14ac:dyDescent="0.25">
      <c r="A778" s="92" t="s">
        <v>243</v>
      </c>
      <c r="B778" s="43" t="s">
        <v>111</v>
      </c>
      <c r="C778" s="50">
        <v>658.92405399999996</v>
      </c>
      <c r="D778" s="43"/>
      <c r="E778" s="92"/>
      <c r="F778" s="95"/>
      <c r="G778" s="50">
        <v>89.06</v>
      </c>
      <c r="H778" s="43"/>
      <c r="I778" s="50">
        <v>65.283000000000001</v>
      </c>
      <c r="J778" s="50">
        <v>3995.657185</v>
      </c>
      <c r="K778" s="48">
        <v>4808.9242389999999</v>
      </c>
    </row>
    <row r="779" spans="1:11" s="9" customFormat="1" x14ac:dyDescent="0.25">
      <c r="A779" s="100"/>
      <c r="B779" s="43" t="s">
        <v>141</v>
      </c>
      <c r="C779" s="50">
        <v>458.353971</v>
      </c>
      <c r="D779" s="43"/>
      <c r="E779" s="92"/>
      <c r="F779" s="95"/>
      <c r="G779" s="43"/>
      <c r="H779" s="43"/>
      <c r="I779" s="43"/>
      <c r="J779" s="50">
        <v>2004.791929</v>
      </c>
      <c r="K779" s="48">
        <v>2463.1459</v>
      </c>
    </row>
    <row r="780" spans="1:11" s="9" customFormat="1" x14ac:dyDescent="0.25">
      <c r="A780" s="100"/>
      <c r="B780" s="43" t="s">
        <v>115</v>
      </c>
      <c r="C780" s="50">
        <v>661.73816699999998</v>
      </c>
      <c r="D780" s="43"/>
      <c r="E780" s="92"/>
      <c r="F780" s="95"/>
      <c r="G780" s="43"/>
      <c r="H780" s="43"/>
      <c r="I780" s="43"/>
      <c r="J780" s="50">
        <v>1607.942399</v>
      </c>
      <c r="K780" s="48">
        <v>2269.680566</v>
      </c>
    </row>
    <row r="781" spans="1:11" s="9" customFormat="1" x14ac:dyDescent="0.25">
      <c r="A781" s="100"/>
      <c r="B781" s="43" t="s">
        <v>142</v>
      </c>
      <c r="C781" s="50">
        <v>202.495</v>
      </c>
      <c r="D781" s="43"/>
      <c r="E781" s="92"/>
      <c r="F781" s="95"/>
      <c r="G781" s="43"/>
      <c r="H781" s="43"/>
      <c r="I781" s="43"/>
      <c r="J781" s="50">
        <v>2010.1469999999999</v>
      </c>
      <c r="K781" s="48">
        <v>2212.6419999999998</v>
      </c>
    </row>
    <row r="782" spans="1:11" s="9" customFormat="1" x14ac:dyDescent="0.25">
      <c r="A782" s="100"/>
      <c r="B782" s="43" t="s">
        <v>143</v>
      </c>
      <c r="C782" s="50">
        <v>57.900717</v>
      </c>
      <c r="D782" s="43"/>
      <c r="E782" s="92"/>
      <c r="F782" s="95"/>
      <c r="G782" s="43"/>
      <c r="H782" s="43"/>
      <c r="I782" s="43"/>
      <c r="J782" s="50">
        <v>594.53625699999998</v>
      </c>
      <c r="K782" s="48">
        <v>652.43697399999996</v>
      </c>
    </row>
    <row r="783" spans="1:11" s="9" customFormat="1" x14ac:dyDescent="0.25">
      <c r="A783" s="100"/>
      <c r="B783" s="43" t="s">
        <v>146</v>
      </c>
      <c r="C783" s="50">
        <v>35.075000000000003</v>
      </c>
      <c r="D783" s="43"/>
      <c r="E783" s="92"/>
      <c r="F783" s="95"/>
      <c r="G783" s="43"/>
      <c r="H783" s="43"/>
      <c r="I783" s="43"/>
      <c r="J783" s="50">
        <v>440.20100000000002</v>
      </c>
      <c r="K783" s="48">
        <v>475.27600000000001</v>
      </c>
    </row>
    <row r="784" spans="1:11" s="9" customFormat="1" x14ac:dyDescent="0.25">
      <c r="A784" s="100"/>
      <c r="B784" s="43" t="s">
        <v>151</v>
      </c>
      <c r="C784" s="50">
        <v>4.3550000000000004</v>
      </c>
      <c r="D784" s="43"/>
      <c r="E784" s="92"/>
      <c r="F784" s="95"/>
      <c r="G784" s="43"/>
      <c r="H784" s="43"/>
      <c r="I784" s="43"/>
      <c r="J784" s="50">
        <v>441.68799999999999</v>
      </c>
      <c r="K784" s="48">
        <v>446.04300000000001</v>
      </c>
    </row>
    <row r="785" spans="1:11" s="9" customFormat="1" x14ac:dyDescent="0.25">
      <c r="A785" s="100"/>
      <c r="B785" s="43" t="s">
        <v>154</v>
      </c>
      <c r="C785" s="50">
        <v>17.045000000000002</v>
      </c>
      <c r="D785" s="43"/>
      <c r="E785" s="92"/>
      <c r="F785" s="95"/>
      <c r="G785" s="50">
        <v>37.020000000000003</v>
      </c>
      <c r="H785" s="43"/>
      <c r="I785" s="43"/>
      <c r="J785" s="50">
        <v>381.33699999999999</v>
      </c>
      <c r="K785" s="48">
        <v>435.40199999999999</v>
      </c>
    </row>
    <row r="786" spans="1:11" s="9" customFormat="1" x14ac:dyDescent="0.25">
      <c r="A786" s="100"/>
      <c r="B786" s="43" t="s">
        <v>122</v>
      </c>
      <c r="C786" s="50">
        <v>29</v>
      </c>
      <c r="D786" s="43"/>
      <c r="E786" s="92"/>
      <c r="F786" s="95"/>
      <c r="G786" s="43"/>
      <c r="H786" s="43"/>
      <c r="I786" s="43"/>
      <c r="J786" s="50">
        <v>199</v>
      </c>
      <c r="K786" s="48">
        <v>228</v>
      </c>
    </row>
    <row r="787" spans="1:11" s="9" customFormat="1" x14ac:dyDescent="0.25">
      <c r="A787" s="100"/>
      <c r="B787" s="43" t="s">
        <v>147</v>
      </c>
      <c r="C787" s="50">
        <v>22.266999999999999</v>
      </c>
      <c r="D787" s="43"/>
      <c r="E787" s="92"/>
      <c r="F787" s="95"/>
      <c r="G787" s="43"/>
      <c r="H787" s="43"/>
      <c r="I787" s="43"/>
      <c r="J787" s="50">
        <v>196.05199999999999</v>
      </c>
      <c r="K787" s="48">
        <v>218.31899999999999</v>
      </c>
    </row>
    <row r="788" spans="1:11" s="9" customFormat="1" x14ac:dyDescent="0.25">
      <c r="A788" s="100"/>
      <c r="B788" s="43" t="s">
        <v>158</v>
      </c>
      <c r="C788" s="50">
        <v>29.929879</v>
      </c>
      <c r="D788" s="43"/>
      <c r="E788" s="92"/>
      <c r="F788" s="95"/>
      <c r="G788" s="43"/>
      <c r="H788" s="43"/>
      <c r="I788" s="43"/>
      <c r="J788" s="50">
        <v>166.00572500000001</v>
      </c>
      <c r="K788" s="48">
        <v>195.93560400000001</v>
      </c>
    </row>
    <row r="789" spans="1:11" s="9" customFormat="1" x14ac:dyDescent="0.25">
      <c r="A789" s="100"/>
      <c r="B789" s="43" t="s">
        <v>148</v>
      </c>
      <c r="C789" s="50">
        <v>22.504069000000001</v>
      </c>
      <c r="D789" s="43"/>
      <c r="E789" s="92"/>
      <c r="F789" s="95"/>
      <c r="G789" s="43"/>
      <c r="H789" s="43"/>
      <c r="I789" s="43"/>
      <c r="J789" s="50">
        <v>147.71645899999999</v>
      </c>
      <c r="K789" s="48">
        <v>170.220528</v>
      </c>
    </row>
    <row r="790" spans="1:11" s="9" customFormat="1" x14ac:dyDescent="0.25">
      <c r="A790" s="100"/>
      <c r="B790" s="43" t="s">
        <v>149</v>
      </c>
      <c r="C790" s="50">
        <v>18.195</v>
      </c>
      <c r="D790" s="43"/>
      <c r="E790" s="92"/>
      <c r="F790" s="95"/>
      <c r="G790" s="43"/>
      <c r="H790" s="43"/>
      <c r="I790" s="43"/>
      <c r="J790" s="50">
        <v>146.71700000000001</v>
      </c>
      <c r="K790" s="48">
        <v>164.91200000000001</v>
      </c>
    </row>
    <row r="791" spans="1:11" s="9" customFormat="1" x14ac:dyDescent="0.25">
      <c r="A791" s="100"/>
      <c r="B791" s="43" t="s">
        <v>113</v>
      </c>
      <c r="C791" s="50">
        <v>11.233000000000001</v>
      </c>
      <c r="D791" s="43"/>
      <c r="E791" s="92"/>
      <c r="F791" s="95"/>
      <c r="G791" s="43"/>
      <c r="H791" s="43"/>
      <c r="I791" s="43"/>
      <c r="J791" s="50">
        <v>149.91900000000001</v>
      </c>
      <c r="K791" s="48">
        <v>161.15199999999999</v>
      </c>
    </row>
    <row r="792" spans="1:11" s="9" customFormat="1" x14ac:dyDescent="0.25">
      <c r="A792" s="100"/>
      <c r="B792" s="43" t="s">
        <v>156</v>
      </c>
      <c r="C792" s="50">
        <v>19.077999999999999</v>
      </c>
      <c r="D792" s="43"/>
      <c r="E792" s="92"/>
      <c r="F792" s="95"/>
      <c r="G792" s="43"/>
      <c r="H792" s="43"/>
      <c r="I792" s="43"/>
      <c r="J792" s="50">
        <v>94.66</v>
      </c>
      <c r="K792" s="48">
        <v>113.738</v>
      </c>
    </row>
    <row r="793" spans="1:11" s="9" customFormat="1" x14ac:dyDescent="0.25">
      <c r="A793" s="100"/>
      <c r="B793" s="43" t="s">
        <v>152</v>
      </c>
      <c r="C793" s="50">
        <v>1.107</v>
      </c>
      <c r="D793" s="43"/>
      <c r="E793" s="92"/>
      <c r="F793" s="95"/>
      <c r="G793" s="43"/>
      <c r="H793" s="43"/>
      <c r="I793" s="43"/>
      <c r="J793" s="50">
        <v>85.64</v>
      </c>
      <c r="K793" s="48">
        <v>86.747</v>
      </c>
    </row>
    <row r="794" spans="1:11" s="9" customFormat="1" ht="30" x14ac:dyDescent="0.25">
      <c r="A794" s="100"/>
      <c r="B794" s="43" t="s">
        <v>157</v>
      </c>
      <c r="C794" s="43"/>
      <c r="D794" s="43"/>
      <c r="E794" s="92"/>
      <c r="F794" s="95"/>
      <c r="G794" s="43"/>
      <c r="H794" s="43"/>
      <c r="I794" s="43"/>
      <c r="J794" s="50">
        <v>76.328999999999994</v>
      </c>
      <c r="K794" s="48">
        <v>76.328999999999994</v>
      </c>
    </row>
    <row r="795" spans="1:11" s="9" customFormat="1" x14ac:dyDescent="0.25">
      <c r="A795" s="100"/>
      <c r="B795" s="43" t="s">
        <v>153</v>
      </c>
      <c r="C795" s="50">
        <v>2.555898</v>
      </c>
      <c r="D795" s="43"/>
      <c r="E795" s="92"/>
      <c r="F795" s="95"/>
      <c r="G795" s="43"/>
      <c r="H795" s="43"/>
      <c r="I795" s="43"/>
      <c r="J795" s="50">
        <v>55.925018000000001</v>
      </c>
      <c r="K795" s="48">
        <v>58.480916000000001</v>
      </c>
    </row>
    <row r="796" spans="1:11" s="9" customFormat="1" x14ac:dyDescent="0.25">
      <c r="A796" s="100"/>
      <c r="B796" s="43" t="s">
        <v>121</v>
      </c>
      <c r="C796" s="50">
        <v>2.950793</v>
      </c>
      <c r="D796" s="43"/>
      <c r="E796" s="92"/>
      <c r="F796" s="95"/>
      <c r="G796" s="43"/>
      <c r="H796" s="43"/>
      <c r="I796" s="43"/>
      <c r="J796" s="50">
        <v>43.825887999999999</v>
      </c>
      <c r="K796" s="48">
        <v>46.776681000000004</v>
      </c>
    </row>
    <row r="797" spans="1:11" s="9" customFormat="1" x14ac:dyDescent="0.25">
      <c r="A797" s="100"/>
      <c r="B797" s="43" t="s">
        <v>155</v>
      </c>
      <c r="C797" s="50">
        <v>2.2200000000000002</v>
      </c>
      <c r="D797" s="43"/>
      <c r="E797" s="92"/>
      <c r="F797" s="95"/>
      <c r="G797" s="43"/>
      <c r="H797" s="43"/>
      <c r="I797" s="43"/>
      <c r="J797" s="50">
        <v>44.152999999999999</v>
      </c>
      <c r="K797" s="48">
        <v>46.372999999999998</v>
      </c>
    </row>
    <row r="798" spans="1:11" s="9" customFormat="1" x14ac:dyDescent="0.25">
      <c r="A798" s="100"/>
      <c r="B798" s="43" t="s">
        <v>164</v>
      </c>
      <c r="C798" s="43"/>
      <c r="D798" s="43"/>
      <c r="E798" s="92"/>
      <c r="F798" s="95"/>
      <c r="G798" s="43"/>
      <c r="H798" s="43"/>
      <c r="I798" s="43"/>
      <c r="J798" s="50">
        <v>24.018999999999998</v>
      </c>
      <c r="K798" s="48">
        <v>24.018999999999998</v>
      </c>
    </row>
    <row r="799" spans="1:11" s="9" customFormat="1" ht="30" x14ac:dyDescent="0.25">
      <c r="A799" s="100"/>
      <c r="B799" s="43" t="s">
        <v>188</v>
      </c>
      <c r="C799" s="43"/>
      <c r="D799" s="43"/>
      <c r="E799" s="92"/>
      <c r="F799" s="95"/>
      <c r="G799" s="43"/>
      <c r="H799" s="43"/>
      <c r="I799" s="50">
        <v>19.872</v>
      </c>
      <c r="J799" s="43"/>
      <c r="K799" s="48">
        <v>19.872</v>
      </c>
    </row>
    <row r="800" spans="1:11" s="9" customFormat="1" x14ac:dyDescent="0.25">
      <c r="A800" s="100"/>
      <c r="B800" s="43" t="s">
        <v>186</v>
      </c>
      <c r="C800" s="43"/>
      <c r="D800" s="43"/>
      <c r="E800" s="92"/>
      <c r="F800" s="95"/>
      <c r="G800" s="43"/>
      <c r="H800" s="43"/>
      <c r="I800" s="50">
        <v>5.5129999999999999</v>
      </c>
      <c r="J800" s="43"/>
      <c r="K800" s="48">
        <v>5.5129999999999999</v>
      </c>
    </row>
    <row r="801" spans="1:11" s="9" customFormat="1" x14ac:dyDescent="0.25">
      <c r="A801" s="100"/>
      <c r="B801" s="43" t="s">
        <v>114</v>
      </c>
      <c r="C801" s="43"/>
      <c r="D801" s="43"/>
      <c r="E801" s="92"/>
      <c r="F801" s="95"/>
      <c r="G801" s="43"/>
      <c r="H801" s="43"/>
      <c r="I801" s="50">
        <v>1.5349999999999999</v>
      </c>
      <c r="J801" s="43"/>
      <c r="K801" s="48">
        <v>1.5349999999999999</v>
      </c>
    </row>
    <row r="802" spans="1:11" s="9" customFormat="1" x14ac:dyDescent="0.25">
      <c r="A802" s="93"/>
      <c r="B802" s="46" t="s">
        <v>200</v>
      </c>
      <c r="C802" s="48">
        <v>2256.9275480000001</v>
      </c>
      <c r="D802" s="46"/>
      <c r="E802" s="117"/>
      <c r="F802" s="95"/>
      <c r="G802" s="48">
        <v>126.08</v>
      </c>
      <c r="H802" s="46"/>
      <c r="I802" s="48">
        <v>92.203000000000003</v>
      </c>
      <c r="J802" s="48">
        <v>12906.262860000001</v>
      </c>
      <c r="K802" s="48">
        <v>15381.473408</v>
      </c>
    </row>
    <row r="803" spans="1:11" s="9" customFormat="1" x14ac:dyDescent="0.25">
      <c r="A803" s="92" t="s">
        <v>242</v>
      </c>
      <c r="B803" s="43" t="s">
        <v>115</v>
      </c>
      <c r="C803" s="50">
        <v>33815.987085000001</v>
      </c>
      <c r="D803" s="43"/>
      <c r="E803" s="92"/>
      <c r="F803" s="95"/>
      <c r="G803" s="43"/>
      <c r="H803" s="43"/>
      <c r="I803" s="43"/>
      <c r="J803" s="50">
        <v>84401.961999000006</v>
      </c>
      <c r="K803" s="48">
        <v>118217.94908400001</v>
      </c>
    </row>
    <row r="804" spans="1:11" s="9" customFormat="1" x14ac:dyDescent="0.25">
      <c r="A804" s="100"/>
      <c r="B804" s="43" t="s">
        <v>141</v>
      </c>
      <c r="C804" s="50">
        <v>36239.048153999996</v>
      </c>
      <c r="D804" s="43"/>
      <c r="E804" s="92"/>
      <c r="F804" s="95"/>
      <c r="G804" s="50">
        <v>28.98</v>
      </c>
      <c r="H804" s="43"/>
      <c r="I804" s="43"/>
      <c r="J804" s="50">
        <v>74947.184940000006</v>
      </c>
      <c r="K804" s="48">
        <v>111215.21309400001</v>
      </c>
    </row>
    <row r="805" spans="1:11" s="9" customFormat="1" x14ac:dyDescent="0.25">
      <c r="A805" s="100"/>
      <c r="B805" s="43" t="s">
        <v>111</v>
      </c>
      <c r="C805" s="50">
        <v>26662.723213000001</v>
      </c>
      <c r="D805" s="43"/>
      <c r="E805" s="92"/>
      <c r="F805" s="95"/>
      <c r="G805" s="50">
        <v>78.36</v>
      </c>
      <c r="H805" s="43"/>
      <c r="I805" s="50">
        <v>322.73200000000003</v>
      </c>
      <c r="J805" s="50">
        <v>74799.470877</v>
      </c>
      <c r="K805" s="48">
        <v>101863.28608999999</v>
      </c>
    </row>
    <row r="806" spans="1:11" s="9" customFormat="1" x14ac:dyDescent="0.25">
      <c r="A806" s="100"/>
      <c r="B806" s="43" t="s">
        <v>142</v>
      </c>
      <c r="C806" s="50">
        <v>8862.7780000000002</v>
      </c>
      <c r="D806" s="43"/>
      <c r="E806" s="92"/>
      <c r="F806" s="95"/>
      <c r="G806" s="50">
        <v>210.62</v>
      </c>
      <c r="H806" s="50">
        <v>11.911</v>
      </c>
      <c r="I806" s="43"/>
      <c r="J806" s="50">
        <v>26198.483270000001</v>
      </c>
      <c r="K806" s="48">
        <v>35283.792269999998</v>
      </c>
    </row>
    <row r="807" spans="1:11" s="9" customFormat="1" x14ac:dyDescent="0.25">
      <c r="A807" s="100"/>
      <c r="B807" s="43" t="s">
        <v>195</v>
      </c>
      <c r="C807" s="43"/>
      <c r="D807" s="43"/>
      <c r="E807" s="92"/>
      <c r="F807" s="95"/>
      <c r="G807" s="43"/>
      <c r="H807" s="43"/>
      <c r="I807" s="50">
        <v>19895.626</v>
      </c>
      <c r="J807" s="43"/>
      <c r="K807" s="48">
        <v>19895.626</v>
      </c>
    </row>
    <row r="808" spans="1:11" s="9" customFormat="1" x14ac:dyDescent="0.25">
      <c r="A808" s="100"/>
      <c r="B808" s="43" t="s">
        <v>113</v>
      </c>
      <c r="C808" s="50">
        <v>174.268</v>
      </c>
      <c r="D808" s="43"/>
      <c r="E808" s="92"/>
      <c r="F808" s="95"/>
      <c r="G808" s="43"/>
      <c r="H808" s="43"/>
      <c r="I808" s="50">
        <v>9510.6499249999997</v>
      </c>
      <c r="J808" s="50">
        <v>7003.5020000000004</v>
      </c>
      <c r="K808" s="48">
        <v>16688.419924999998</v>
      </c>
    </row>
    <row r="809" spans="1:11" s="9" customFormat="1" x14ac:dyDescent="0.25">
      <c r="A809" s="100"/>
      <c r="B809" s="43" t="s">
        <v>143</v>
      </c>
      <c r="C809" s="50">
        <v>2138.245668</v>
      </c>
      <c r="D809" s="43"/>
      <c r="E809" s="92"/>
      <c r="F809" s="95"/>
      <c r="G809" s="43"/>
      <c r="H809" s="43"/>
      <c r="I809" s="43"/>
      <c r="J809" s="50">
        <v>6950.2055739999996</v>
      </c>
      <c r="K809" s="48">
        <v>9088.4512419999992</v>
      </c>
    </row>
    <row r="810" spans="1:11" s="9" customFormat="1" x14ac:dyDescent="0.25">
      <c r="A810" s="100"/>
      <c r="B810" s="43" t="s">
        <v>394</v>
      </c>
      <c r="C810" s="43"/>
      <c r="D810" s="43"/>
      <c r="E810" s="92"/>
      <c r="F810" s="95"/>
      <c r="G810" s="43"/>
      <c r="H810" s="43"/>
      <c r="I810" s="50">
        <v>6396.98</v>
      </c>
      <c r="J810" s="43"/>
      <c r="K810" s="48">
        <v>6396.98</v>
      </c>
    </row>
    <row r="811" spans="1:11" s="9" customFormat="1" x14ac:dyDescent="0.25">
      <c r="A811" s="100"/>
      <c r="B811" s="43" t="s">
        <v>146</v>
      </c>
      <c r="C811" s="50">
        <v>366.661</v>
      </c>
      <c r="D811" s="43"/>
      <c r="E811" s="92"/>
      <c r="F811" s="95"/>
      <c r="G811" s="43"/>
      <c r="H811" s="43"/>
      <c r="I811" s="43"/>
      <c r="J811" s="50">
        <v>1189.02523</v>
      </c>
      <c r="K811" s="48">
        <v>1555.68623</v>
      </c>
    </row>
    <row r="812" spans="1:11" s="9" customFormat="1" x14ac:dyDescent="0.25">
      <c r="A812" s="100"/>
      <c r="B812" s="43" t="s">
        <v>161</v>
      </c>
      <c r="C812" s="50">
        <v>399.18299999999999</v>
      </c>
      <c r="D812" s="43"/>
      <c r="E812" s="92"/>
      <c r="F812" s="95"/>
      <c r="G812" s="43"/>
      <c r="H812" s="43"/>
      <c r="I812" s="43"/>
      <c r="J812" s="50">
        <v>875.98699999999997</v>
      </c>
      <c r="K812" s="48">
        <v>1275.17</v>
      </c>
    </row>
    <row r="813" spans="1:11" s="9" customFormat="1" ht="30" x14ac:dyDescent="0.25">
      <c r="A813" s="100"/>
      <c r="B813" s="43" t="s">
        <v>145</v>
      </c>
      <c r="C813" s="50">
        <v>157.48866200000001</v>
      </c>
      <c r="D813" s="43"/>
      <c r="E813" s="92"/>
      <c r="F813" s="95"/>
      <c r="G813" s="50">
        <v>0</v>
      </c>
      <c r="H813" s="43"/>
      <c r="I813" s="43"/>
      <c r="J813" s="50">
        <v>921.02428999999995</v>
      </c>
      <c r="K813" s="48">
        <v>1078.512952</v>
      </c>
    </row>
    <row r="814" spans="1:11" s="9" customFormat="1" x14ac:dyDescent="0.25">
      <c r="A814" s="100"/>
      <c r="B814" s="43" t="s">
        <v>149</v>
      </c>
      <c r="C814" s="50">
        <v>238.286</v>
      </c>
      <c r="D814" s="43"/>
      <c r="E814" s="92"/>
      <c r="F814" s="95"/>
      <c r="G814" s="43"/>
      <c r="H814" s="43"/>
      <c r="I814" s="43"/>
      <c r="J814" s="50">
        <v>758.98500000000001</v>
      </c>
      <c r="K814" s="48">
        <v>997.27099999999996</v>
      </c>
    </row>
    <row r="815" spans="1:11" s="9" customFormat="1" x14ac:dyDescent="0.25">
      <c r="A815" s="100"/>
      <c r="B815" s="43" t="s">
        <v>150</v>
      </c>
      <c r="C815" s="50">
        <v>220.88341800000001</v>
      </c>
      <c r="D815" s="43"/>
      <c r="E815" s="92"/>
      <c r="F815" s="95"/>
      <c r="G815" s="50">
        <v>0</v>
      </c>
      <c r="H815" s="43"/>
      <c r="I815" s="43"/>
      <c r="J815" s="50">
        <v>763.73604999999998</v>
      </c>
      <c r="K815" s="48">
        <v>984.61946799999998</v>
      </c>
    </row>
    <row r="816" spans="1:11" s="9" customFormat="1" x14ac:dyDescent="0.25">
      <c r="A816" s="100"/>
      <c r="B816" s="43" t="s">
        <v>122</v>
      </c>
      <c r="C816" s="50">
        <v>46</v>
      </c>
      <c r="D816" s="43"/>
      <c r="E816" s="92"/>
      <c r="F816" s="95"/>
      <c r="G816" s="43"/>
      <c r="H816" s="43"/>
      <c r="I816" s="43"/>
      <c r="J816" s="50">
        <v>570.61</v>
      </c>
      <c r="K816" s="48">
        <v>616.61</v>
      </c>
    </row>
    <row r="817" spans="1:11" s="9" customFormat="1" x14ac:dyDescent="0.25">
      <c r="A817" s="100"/>
      <c r="B817" s="43" t="s">
        <v>147</v>
      </c>
      <c r="C817" s="50">
        <v>79.875</v>
      </c>
      <c r="D817" s="43"/>
      <c r="E817" s="92"/>
      <c r="F817" s="95"/>
      <c r="G817" s="43"/>
      <c r="H817" s="43"/>
      <c r="I817" s="43"/>
      <c r="J817" s="50">
        <v>378.17500000000001</v>
      </c>
      <c r="K817" s="48">
        <v>458.05</v>
      </c>
    </row>
    <row r="818" spans="1:11" s="9" customFormat="1" x14ac:dyDescent="0.25">
      <c r="A818" s="100"/>
      <c r="B818" s="43" t="s">
        <v>114</v>
      </c>
      <c r="C818" s="43"/>
      <c r="D818" s="43"/>
      <c r="E818" s="92"/>
      <c r="F818" s="95"/>
      <c r="G818" s="43"/>
      <c r="H818" s="43"/>
      <c r="I818" s="50">
        <v>434.59699999999998</v>
      </c>
      <c r="J818" s="43"/>
      <c r="K818" s="48">
        <v>434.59699999999998</v>
      </c>
    </row>
    <row r="819" spans="1:11" s="9" customFormat="1" x14ac:dyDescent="0.25">
      <c r="A819" s="100"/>
      <c r="B819" s="43" t="s">
        <v>148</v>
      </c>
      <c r="C819" s="50">
        <v>80.733549999999994</v>
      </c>
      <c r="D819" s="43"/>
      <c r="E819" s="92"/>
      <c r="F819" s="95"/>
      <c r="G819" s="43"/>
      <c r="H819" s="43"/>
      <c r="I819" s="43"/>
      <c r="J819" s="50">
        <v>341.36750899999998</v>
      </c>
      <c r="K819" s="48">
        <v>422.10105900000002</v>
      </c>
    </row>
    <row r="820" spans="1:11" s="9" customFormat="1" x14ac:dyDescent="0.25">
      <c r="A820" s="100"/>
      <c r="B820" s="43" t="s">
        <v>155</v>
      </c>
      <c r="C820" s="50">
        <v>61.648000000000003</v>
      </c>
      <c r="D820" s="43"/>
      <c r="E820" s="92"/>
      <c r="F820" s="95"/>
      <c r="G820" s="43"/>
      <c r="H820" s="43"/>
      <c r="I820" s="43"/>
      <c r="J820" s="50">
        <v>333.39699999999999</v>
      </c>
      <c r="K820" s="48">
        <v>395.04500000000002</v>
      </c>
    </row>
    <row r="821" spans="1:11" s="9" customFormat="1" x14ac:dyDescent="0.25">
      <c r="A821" s="100"/>
      <c r="B821" s="43" t="s">
        <v>182</v>
      </c>
      <c r="C821" s="43"/>
      <c r="D821" s="43"/>
      <c r="E821" s="92"/>
      <c r="F821" s="95"/>
      <c r="G821" s="43"/>
      <c r="H821" s="43"/>
      <c r="I821" s="50">
        <v>328.07299999999998</v>
      </c>
      <c r="J821" s="43"/>
      <c r="K821" s="48">
        <v>328.07299999999998</v>
      </c>
    </row>
    <row r="822" spans="1:11" s="9" customFormat="1" x14ac:dyDescent="0.25">
      <c r="A822" s="100"/>
      <c r="B822" s="43" t="s">
        <v>158</v>
      </c>
      <c r="C822" s="50">
        <v>60.191718000000002</v>
      </c>
      <c r="D822" s="43"/>
      <c r="E822" s="92"/>
      <c r="F822" s="95"/>
      <c r="G822" s="43"/>
      <c r="H822" s="43"/>
      <c r="I822" s="43"/>
      <c r="J822" s="50">
        <v>162.14062999999999</v>
      </c>
      <c r="K822" s="48">
        <v>222.332348</v>
      </c>
    </row>
    <row r="823" spans="1:11" s="9" customFormat="1" x14ac:dyDescent="0.25">
      <c r="A823" s="100"/>
      <c r="B823" s="43" t="s">
        <v>166</v>
      </c>
      <c r="C823" s="50">
        <v>84.493170000000006</v>
      </c>
      <c r="D823" s="43"/>
      <c r="E823" s="92"/>
      <c r="F823" s="95"/>
      <c r="G823" s="43"/>
      <c r="H823" s="43"/>
      <c r="I823" s="43"/>
      <c r="J823" s="50">
        <v>127.794695</v>
      </c>
      <c r="K823" s="48">
        <v>212.28786500000001</v>
      </c>
    </row>
    <row r="824" spans="1:11" s="9" customFormat="1" ht="30" x14ac:dyDescent="0.25">
      <c r="A824" s="100"/>
      <c r="B824" s="43" t="s">
        <v>196</v>
      </c>
      <c r="C824" s="43"/>
      <c r="D824" s="43"/>
      <c r="E824" s="92"/>
      <c r="F824" s="95"/>
      <c r="G824" s="43"/>
      <c r="H824" s="43"/>
      <c r="I824" s="43"/>
      <c r="J824" s="50">
        <v>166.077</v>
      </c>
      <c r="K824" s="48">
        <v>166.077</v>
      </c>
    </row>
    <row r="825" spans="1:11" s="9" customFormat="1" x14ac:dyDescent="0.25">
      <c r="A825" s="100"/>
      <c r="B825" s="43" t="s">
        <v>121</v>
      </c>
      <c r="C825" s="50">
        <v>25.051082000000001</v>
      </c>
      <c r="D825" s="43"/>
      <c r="E825" s="92"/>
      <c r="F825" s="95"/>
      <c r="G825" s="43"/>
      <c r="H825" s="43"/>
      <c r="I825" s="43"/>
      <c r="J825" s="50">
        <v>89.214923999999996</v>
      </c>
      <c r="K825" s="48">
        <v>114.266006</v>
      </c>
    </row>
    <row r="826" spans="1:11" s="9" customFormat="1" x14ac:dyDescent="0.25">
      <c r="A826" s="100"/>
      <c r="B826" s="43" t="s">
        <v>156</v>
      </c>
      <c r="C826" s="50">
        <v>25.65</v>
      </c>
      <c r="D826" s="43"/>
      <c r="E826" s="92"/>
      <c r="F826" s="95"/>
      <c r="G826" s="43"/>
      <c r="H826" s="43"/>
      <c r="I826" s="43"/>
      <c r="J826" s="50">
        <v>81.92</v>
      </c>
      <c r="K826" s="48">
        <v>107.57</v>
      </c>
    </row>
    <row r="827" spans="1:11" s="9" customFormat="1" x14ac:dyDescent="0.25">
      <c r="A827" s="100"/>
      <c r="B827" s="43" t="s">
        <v>181</v>
      </c>
      <c r="C827" s="43"/>
      <c r="D827" s="43"/>
      <c r="E827" s="92"/>
      <c r="F827" s="95"/>
      <c r="G827" s="43"/>
      <c r="H827" s="43"/>
      <c r="I827" s="43"/>
      <c r="J827" s="50">
        <v>97.382000000000005</v>
      </c>
      <c r="K827" s="48">
        <v>97.382000000000005</v>
      </c>
    </row>
    <row r="828" spans="1:11" s="9" customFormat="1" x14ac:dyDescent="0.25">
      <c r="A828" s="100"/>
      <c r="B828" s="43" t="s">
        <v>183</v>
      </c>
      <c r="C828" s="50">
        <v>29.633526</v>
      </c>
      <c r="D828" s="43"/>
      <c r="E828" s="92"/>
      <c r="F828" s="95"/>
      <c r="G828" s="43"/>
      <c r="H828" s="43"/>
      <c r="I828" s="43"/>
      <c r="J828" s="50">
        <v>65.248647000000005</v>
      </c>
      <c r="K828" s="48">
        <v>94.882172999999995</v>
      </c>
    </row>
    <row r="829" spans="1:11" s="9" customFormat="1" x14ac:dyDescent="0.25">
      <c r="A829" s="100"/>
      <c r="B829" s="43" t="s">
        <v>154</v>
      </c>
      <c r="C829" s="50">
        <v>27.149000000000001</v>
      </c>
      <c r="D829" s="43"/>
      <c r="E829" s="92"/>
      <c r="F829" s="95"/>
      <c r="G829" s="43"/>
      <c r="H829" s="43"/>
      <c r="I829" s="43"/>
      <c r="J829" s="50">
        <v>39.832999999999998</v>
      </c>
      <c r="K829" s="48">
        <v>66.981999999999999</v>
      </c>
    </row>
    <row r="830" spans="1:11" s="9" customFormat="1" x14ac:dyDescent="0.25">
      <c r="A830" s="100"/>
      <c r="B830" s="43" t="s">
        <v>152</v>
      </c>
      <c r="C830" s="50">
        <v>4.1349999999999998</v>
      </c>
      <c r="D830" s="43"/>
      <c r="E830" s="92"/>
      <c r="F830" s="95"/>
      <c r="G830" s="43"/>
      <c r="H830" s="43"/>
      <c r="I830" s="43"/>
      <c r="J830" s="50">
        <v>46.831000000000003</v>
      </c>
      <c r="K830" s="48">
        <v>50.966000000000001</v>
      </c>
    </row>
    <row r="831" spans="1:11" s="9" customFormat="1" x14ac:dyDescent="0.25">
      <c r="A831" s="100"/>
      <c r="B831" s="43" t="s">
        <v>151</v>
      </c>
      <c r="C831" s="43"/>
      <c r="D831" s="43"/>
      <c r="E831" s="92"/>
      <c r="F831" s="95"/>
      <c r="G831" s="43"/>
      <c r="H831" s="43"/>
      <c r="I831" s="43"/>
      <c r="J831" s="50">
        <v>41.173000000000002</v>
      </c>
      <c r="K831" s="48">
        <v>41.173000000000002</v>
      </c>
    </row>
    <row r="832" spans="1:11" s="9" customFormat="1" x14ac:dyDescent="0.25">
      <c r="A832" s="100"/>
      <c r="B832" s="43" t="s">
        <v>186</v>
      </c>
      <c r="C832" s="43"/>
      <c r="D832" s="43"/>
      <c r="E832" s="92"/>
      <c r="F832" s="95"/>
      <c r="G832" s="43"/>
      <c r="H832" s="43"/>
      <c r="I832" s="50">
        <v>40.698999999999998</v>
      </c>
      <c r="J832" s="43"/>
      <c r="K832" s="48">
        <v>40.698999999999998</v>
      </c>
    </row>
    <row r="833" spans="1:11" s="9" customFormat="1" ht="30" x14ac:dyDescent="0.25">
      <c r="A833" s="100"/>
      <c r="B833" s="43" t="s">
        <v>188</v>
      </c>
      <c r="C833" s="43"/>
      <c r="D833" s="43"/>
      <c r="E833" s="92"/>
      <c r="F833" s="95"/>
      <c r="G833" s="43"/>
      <c r="H833" s="43"/>
      <c r="I833" s="50">
        <v>29.728999999999999</v>
      </c>
      <c r="J833" s="43"/>
      <c r="K833" s="48">
        <v>29.728999999999999</v>
      </c>
    </row>
    <row r="834" spans="1:11" s="9" customFormat="1" x14ac:dyDescent="0.25">
      <c r="A834" s="100"/>
      <c r="B834" s="43" t="s">
        <v>129</v>
      </c>
      <c r="C834" s="43"/>
      <c r="D834" s="43"/>
      <c r="E834" s="92"/>
      <c r="F834" s="95"/>
      <c r="G834" s="43"/>
      <c r="H834" s="43"/>
      <c r="I834" s="50">
        <v>29.161999999999999</v>
      </c>
      <c r="J834" s="43"/>
      <c r="K834" s="48">
        <v>29.161999999999999</v>
      </c>
    </row>
    <row r="835" spans="1:11" s="9" customFormat="1" x14ac:dyDescent="0.25">
      <c r="A835" s="100"/>
      <c r="B835" s="43" t="s">
        <v>126</v>
      </c>
      <c r="C835" s="43"/>
      <c r="D835" s="43"/>
      <c r="E835" s="92"/>
      <c r="F835" s="95"/>
      <c r="G835" s="43"/>
      <c r="H835" s="43"/>
      <c r="I835" s="50">
        <v>22.187999999999999</v>
      </c>
      <c r="J835" s="43"/>
      <c r="K835" s="48">
        <v>22.187999999999999</v>
      </c>
    </row>
    <row r="836" spans="1:11" s="9" customFormat="1" ht="30" x14ac:dyDescent="0.25">
      <c r="A836" s="100"/>
      <c r="B836" s="43" t="s">
        <v>177</v>
      </c>
      <c r="C836" s="43"/>
      <c r="D836" s="43"/>
      <c r="E836" s="92"/>
      <c r="F836" s="95"/>
      <c r="G836" s="43"/>
      <c r="H836" s="43"/>
      <c r="I836" s="43"/>
      <c r="J836" s="50">
        <v>21.663</v>
      </c>
      <c r="K836" s="48">
        <v>21.663</v>
      </c>
    </row>
    <row r="837" spans="1:11" s="9" customFormat="1" x14ac:dyDescent="0.25">
      <c r="A837" s="100"/>
      <c r="B837" s="43" t="s">
        <v>400</v>
      </c>
      <c r="C837" s="43"/>
      <c r="D837" s="43"/>
      <c r="E837" s="92"/>
      <c r="F837" s="95"/>
      <c r="G837" s="43"/>
      <c r="H837" s="43"/>
      <c r="I837" s="50">
        <v>21.262</v>
      </c>
      <c r="J837" s="43"/>
      <c r="K837" s="48">
        <v>21.262</v>
      </c>
    </row>
    <row r="838" spans="1:11" s="9" customFormat="1" ht="30" x14ac:dyDescent="0.25">
      <c r="A838" s="100"/>
      <c r="B838" s="43" t="s">
        <v>128</v>
      </c>
      <c r="C838" s="43"/>
      <c r="D838" s="43"/>
      <c r="E838" s="92"/>
      <c r="F838" s="95"/>
      <c r="G838" s="43"/>
      <c r="H838" s="43"/>
      <c r="I838" s="50">
        <v>17.201000000000001</v>
      </c>
      <c r="J838" s="43"/>
      <c r="K838" s="48">
        <v>17.201000000000001</v>
      </c>
    </row>
    <row r="839" spans="1:11" s="9" customFormat="1" x14ac:dyDescent="0.25">
      <c r="A839" s="100"/>
      <c r="B839" s="43" t="s">
        <v>194</v>
      </c>
      <c r="C839" s="43"/>
      <c r="D839" s="43"/>
      <c r="E839" s="92"/>
      <c r="F839" s="95"/>
      <c r="G839" s="43"/>
      <c r="H839" s="43"/>
      <c r="I839" s="43"/>
      <c r="J839" s="50">
        <v>17.097000000000001</v>
      </c>
      <c r="K839" s="48">
        <v>17.097000000000001</v>
      </c>
    </row>
    <row r="840" spans="1:11" s="9" customFormat="1" x14ac:dyDescent="0.25">
      <c r="A840" s="100"/>
      <c r="B840" s="43" t="s">
        <v>187</v>
      </c>
      <c r="C840" s="43"/>
      <c r="D840" s="43"/>
      <c r="E840" s="92"/>
      <c r="F840" s="95"/>
      <c r="G840" s="43"/>
      <c r="H840" s="43"/>
      <c r="I840" s="50">
        <v>10.867000000000001</v>
      </c>
      <c r="J840" s="43"/>
      <c r="K840" s="48">
        <v>10.867000000000001</v>
      </c>
    </row>
    <row r="841" spans="1:11" s="9" customFormat="1" x14ac:dyDescent="0.25">
      <c r="A841" s="100"/>
      <c r="B841" s="43" t="s">
        <v>192</v>
      </c>
      <c r="C841" s="43"/>
      <c r="D841" s="43"/>
      <c r="E841" s="92"/>
      <c r="F841" s="95"/>
      <c r="G841" s="43"/>
      <c r="H841" s="43"/>
      <c r="I841" s="43"/>
      <c r="J841" s="50">
        <v>10.015000000000001</v>
      </c>
      <c r="K841" s="48">
        <v>10.015000000000001</v>
      </c>
    </row>
    <row r="842" spans="1:11" s="9" customFormat="1" ht="30" x14ac:dyDescent="0.25">
      <c r="A842" s="100"/>
      <c r="B842" s="43" t="s">
        <v>179</v>
      </c>
      <c r="C842" s="43"/>
      <c r="D842" s="43"/>
      <c r="E842" s="92"/>
      <c r="F842" s="95"/>
      <c r="G842" s="43"/>
      <c r="H842" s="43"/>
      <c r="I842" s="43"/>
      <c r="J842" s="50">
        <v>7.8849999999999998</v>
      </c>
      <c r="K842" s="48">
        <v>7.8849999999999998</v>
      </c>
    </row>
    <row r="843" spans="1:11" s="9" customFormat="1" x14ac:dyDescent="0.25">
      <c r="A843" s="100"/>
      <c r="B843" s="43" t="s">
        <v>190</v>
      </c>
      <c r="C843" s="43"/>
      <c r="D843" s="43"/>
      <c r="E843" s="92"/>
      <c r="F843" s="95"/>
      <c r="G843" s="43"/>
      <c r="H843" s="43"/>
      <c r="I843" s="50">
        <v>6.758</v>
      </c>
      <c r="J843" s="43"/>
      <c r="K843" s="48">
        <v>6.758</v>
      </c>
    </row>
    <row r="844" spans="1:11" s="9" customFormat="1" x14ac:dyDescent="0.25">
      <c r="A844" s="100"/>
      <c r="B844" s="43" t="s">
        <v>472</v>
      </c>
      <c r="C844" s="43"/>
      <c r="D844" s="43"/>
      <c r="E844" s="92"/>
      <c r="F844" s="95"/>
      <c r="G844" s="43"/>
      <c r="H844" s="43"/>
      <c r="I844" s="50">
        <v>1.923</v>
      </c>
      <c r="J844" s="43"/>
      <c r="K844" s="48">
        <v>1.923</v>
      </c>
    </row>
    <row r="845" spans="1:11" s="9" customFormat="1" x14ac:dyDescent="0.25">
      <c r="A845" s="93"/>
      <c r="B845" s="46" t="s">
        <v>200</v>
      </c>
      <c r="C845" s="48">
        <v>109800.112246</v>
      </c>
      <c r="D845" s="46"/>
      <c r="E845" s="117"/>
      <c r="F845" s="95"/>
      <c r="G845" s="48">
        <v>317.95999999999998</v>
      </c>
      <c r="H845" s="48">
        <v>11.911</v>
      </c>
      <c r="I845" s="48">
        <v>37068.446924999997</v>
      </c>
      <c r="J845" s="48">
        <v>281407.39063500002</v>
      </c>
      <c r="K845" s="48">
        <v>428605.82080599997</v>
      </c>
    </row>
    <row r="846" spans="1:11" s="9" customFormat="1" x14ac:dyDescent="0.25">
      <c r="A846" s="92" t="s">
        <v>241</v>
      </c>
      <c r="B846" s="43" t="s">
        <v>111</v>
      </c>
      <c r="C846" s="50">
        <v>7820.6397299999999</v>
      </c>
      <c r="D846" s="43"/>
      <c r="E846" s="92"/>
      <c r="F846" s="95"/>
      <c r="G846" s="50">
        <v>120.62</v>
      </c>
      <c r="H846" s="43"/>
      <c r="I846" s="50">
        <v>4953.8999999999996</v>
      </c>
      <c r="J846" s="50">
        <v>33570.538688000001</v>
      </c>
      <c r="K846" s="48">
        <v>46465.698418</v>
      </c>
    </row>
    <row r="847" spans="1:11" s="9" customFormat="1" x14ac:dyDescent="0.25">
      <c r="A847" s="100"/>
      <c r="B847" s="43" t="s">
        <v>141</v>
      </c>
      <c r="C847" s="50">
        <v>9525.6506250000002</v>
      </c>
      <c r="D847" s="43"/>
      <c r="E847" s="92"/>
      <c r="F847" s="95"/>
      <c r="G847" s="43"/>
      <c r="H847" s="43"/>
      <c r="I847" s="43"/>
      <c r="J847" s="50">
        <v>31137.887242000001</v>
      </c>
      <c r="K847" s="48">
        <v>40663.537866999999</v>
      </c>
    </row>
    <row r="848" spans="1:11" s="9" customFormat="1" x14ac:dyDescent="0.25">
      <c r="A848" s="100"/>
      <c r="B848" s="43" t="s">
        <v>115</v>
      </c>
      <c r="C848" s="50">
        <v>6859.9243530000003</v>
      </c>
      <c r="D848" s="50">
        <v>1007.49262</v>
      </c>
      <c r="E848" s="92"/>
      <c r="F848" s="95"/>
      <c r="G848" s="43"/>
      <c r="H848" s="50">
        <v>27.051970000000001</v>
      </c>
      <c r="I848" s="43"/>
      <c r="J848" s="50">
        <v>17416.037594000001</v>
      </c>
      <c r="K848" s="48">
        <v>25310.506537000001</v>
      </c>
    </row>
    <row r="849" spans="1:11" s="9" customFormat="1" x14ac:dyDescent="0.25">
      <c r="A849" s="100"/>
      <c r="B849" s="43" t="s">
        <v>142</v>
      </c>
      <c r="C849" s="50">
        <v>1760.558</v>
      </c>
      <c r="D849" s="43"/>
      <c r="E849" s="92"/>
      <c r="F849" s="95"/>
      <c r="G849" s="50">
        <v>10.96</v>
      </c>
      <c r="H849" s="43"/>
      <c r="I849" s="43"/>
      <c r="J849" s="50">
        <v>9390.5240099999992</v>
      </c>
      <c r="K849" s="48">
        <v>11162.042009999999</v>
      </c>
    </row>
    <row r="850" spans="1:11" s="9" customFormat="1" x14ac:dyDescent="0.25">
      <c r="A850" s="100"/>
      <c r="B850" s="43" t="s">
        <v>113</v>
      </c>
      <c r="C850" s="50">
        <v>127.741</v>
      </c>
      <c r="D850" s="43"/>
      <c r="E850" s="92"/>
      <c r="F850" s="95"/>
      <c r="G850" s="43"/>
      <c r="H850" s="43"/>
      <c r="I850" s="50">
        <v>1963.976152</v>
      </c>
      <c r="J850" s="50">
        <v>6965.982</v>
      </c>
      <c r="K850" s="48">
        <v>9057.6991519999992</v>
      </c>
    </row>
    <row r="851" spans="1:11" s="9" customFormat="1" ht="30" x14ac:dyDescent="0.25">
      <c r="A851" s="100"/>
      <c r="B851" s="43" t="s">
        <v>145</v>
      </c>
      <c r="C851" s="50">
        <v>247.73370600000001</v>
      </c>
      <c r="D851" s="43"/>
      <c r="E851" s="92"/>
      <c r="F851" s="95"/>
      <c r="G851" s="50">
        <v>335.7</v>
      </c>
      <c r="H851" s="43"/>
      <c r="I851" s="43"/>
      <c r="J851" s="50">
        <v>4303.8985789999997</v>
      </c>
      <c r="K851" s="48">
        <v>4887.3322850000004</v>
      </c>
    </row>
    <row r="852" spans="1:11" s="9" customFormat="1" x14ac:dyDescent="0.25">
      <c r="A852" s="100"/>
      <c r="B852" s="43" t="s">
        <v>143</v>
      </c>
      <c r="C852" s="50">
        <v>587.91985099999999</v>
      </c>
      <c r="D852" s="43"/>
      <c r="E852" s="92"/>
      <c r="F852" s="95"/>
      <c r="G852" s="43"/>
      <c r="H852" s="43"/>
      <c r="I852" s="43"/>
      <c r="J852" s="50">
        <v>3334.169124</v>
      </c>
      <c r="K852" s="48">
        <v>3922.0889750000001</v>
      </c>
    </row>
    <row r="853" spans="1:11" s="9" customFormat="1" x14ac:dyDescent="0.25">
      <c r="A853" s="100"/>
      <c r="B853" s="43" t="s">
        <v>121</v>
      </c>
      <c r="C853" s="50">
        <v>144.02570499999999</v>
      </c>
      <c r="D853" s="43"/>
      <c r="E853" s="92"/>
      <c r="F853" s="95"/>
      <c r="G853" s="43"/>
      <c r="H853" s="43"/>
      <c r="I853" s="43"/>
      <c r="J853" s="50">
        <v>1920.4008570000001</v>
      </c>
      <c r="K853" s="48">
        <v>2064.4265620000001</v>
      </c>
    </row>
    <row r="854" spans="1:11" s="9" customFormat="1" x14ac:dyDescent="0.25">
      <c r="A854" s="100"/>
      <c r="B854" s="43" t="s">
        <v>147</v>
      </c>
      <c r="C854" s="50">
        <v>326.74599999999998</v>
      </c>
      <c r="D854" s="43"/>
      <c r="E854" s="92"/>
      <c r="F854" s="95"/>
      <c r="G854" s="43"/>
      <c r="H854" s="43"/>
      <c r="I854" s="43"/>
      <c r="J854" s="50">
        <v>1505.2449999999999</v>
      </c>
      <c r="K854" s="48">
        <v>1831.991</v>
      </c>
    </row>
    <row r="855" spans="1:11" s="9" customFormat="1" x14ac:dyDescent="0.25">
      <c r="A855" s="100"/>
      <c r="B855" s="43" t="s">
        <v>152</v>
      </c>
      <c r="C855" s="50">
        <v>63.64</v>
      </c>
      <c r="D855" s="43"/>
      <c r="E855" s="92"/>
      <c r="F855" s="95"/>
      <c r="G855" s="43"/>
      <c r="H855" s="43"/>
      <c r="I855" s="43"/>
      <c r="J855" s="50">
        <v>1308.3420000000001</v>
      </c>
      <c r="K855" s="48">
        <v>1371.982</v>
      </c>
    </row>
    <row r="856" spans="1:11" s="9" customFormat="1" x14ac:dyDescent="0.25">
      <c r="A856" s="100"/>
      <c r="B856" s="43" t="s">
        <v>163</v>
      </c>
      <c r="C856" s="50">
        <v>114.28474300000001</v>
      </c>
      <c r="D856" s="43"/>
      <c r="E856" s="92"/>
      <c r="F856" s="95"/>
      <c r="G856" s="43"/>
      <c r="H856" s="43"/>
      <c r="I856" s="43"/>
      <c r="J856" s="50">
        <v>853.79978000000006</v>
      </c>
      <c r="K856" s="48">
        <v>968.08452299999999</v>
      </c>
    </row>
    <row r="857" spans="1:11" s="9" customFormat="1" x14ac:dyDescent="0.25">
      <c r="A857" s="100"/>
      <c r="B857" s="43" t="s">
        <v>122</v>
      </c>
      <c r="C857" s="50">
        <v>173.99</v>
      </c>
      <c r="D857" s="43"/>
      <c r="E857" s="92"/>
      <c r="F857" s="95"/>
      <c r="G857" s="43"/>
      <c r="H857" s="43"/>
      <c r="I857" s="43"/>
      <c r="J857" s="50">
        <v>724.80200000000002</v>
      </c>
      <c r="K857" s="48">
        <v>898.79200000000003</v>
      </c>
    </row>
    <row r="858" spans="1:11" s="9" customFormat="1" x14ac:dyDescent="0.25">
      <c r="A858" s="100"/>
      <c r="B858" s="43" t="s">
        <v>158</v>
      </c>
      <c r="C858" s="50">
        <v>67.570589999999996</v>
      </c>
      <c r="D858" s="43"/>
      <c r="E858" s="92"/>
      <c r="F858" s="95"/>
      <c r="G858" s="43"/>
      <c r="H858" s="43"/>
      <c r="I858" s="43"/>
      <c r="J858" s="50">
        <v>762.33978500000001</v>
      </c>
      <c r="K858" s="48">
        <v>829.91037500000004</v>
      </c>
    </row>
    <row r="859" spans="1:11" s="9" customFormat="1" x14ac:dyDescent="0.25">
      <c r="A859" s="100"/>
      <c r="B859" s="43" t="s">
        <v>154</v>
      </c>
      <c r="C859" s="50">
        <v>20.742999999999999</v>
      </c>
      <c r="D859" s="43"/>
      <c r="E859" s="92"/>
      <c r="F859" s="95"/>
      <c r="G859" s="43"/>
      <c r="H859" s="43"/>
      <c r="I859" s="43"/>
      <c r="J859" s="50">
        <v>784.15700000000004</v>
      </c>
      <c r="K859" s="48">
        <v>804.9</v>
      </c>
    </row>
    <row r="860" spans="1:11" s="9" customFormat="1" x14ac:dyDescent="0.25">
      <c r="A860" s="100"/>
      <c r="B860" s="43" t="s">
        <v>146</v>
      </c>
      <c r="C860" s="50">
        <v>50.33</v>
      </c>
      <c r="D860" s="43"/>
      <c r="E860" s="92"/>
      <c r="F860" s="95"/>
      <c r="G860" s="43"/>
      <c r="H860" s="43"/>
      <c r="I860" s="43"/>
      <c r="J860" s="50">
        <v>462.82246099999998</v>
      </c>
      <c r="K860" s="48">
        <v>513.15246100000002</v>
      </c>
    </row>
    <row r="861" spans="1:11" s="9" customFormat="1" x14ac:dyDescent="0.25">
      <c r="A861" s="100"/>
      <c r="B861" s="43" t="s">
        <v>164</v>
      </c>
      <c r="C861" s="50">
        <v>20.193000000000001</v>
      </c>
      <c r="D861" s="43"/>
      <c r="E861" s="92"/>
      <c r="F861" s="95"/>
      <c r="G861" s="43"/>
      <c r="H861" s="43"/>
      <c r="I861" s="43"/>
      <c r="J861" s="50">
        <v>442.31200000000001</v>
      </c>
      <c r="K861" s="48">
        <v>462.505</v>
      </c>
    </row>
    <row r="862" spans="1:11" s="9" customFormat="1" ht="30" x14ac:dyDescent="0.25">
      <c r="A862" s="100"/>
      <c r="B862" s="43" t="s">
        <v>160</v>
      </c>
      <c r="C862" s="50">
        <v>28.475390000000001</v>
      </c>
      <c r="D862" s="43"/>
      <c r="E862" s="92"/>
      <c r="F862" s="95"/>
      <c r="G862" s="43"/>
      <c r="H862" s="43"/>
      <c r="I862" s="43"/>
      <c r="J862" s="50">
        <v>269.98091299999999</v>
      </c>
      <c r="K862" s="48">
        <v>298.45630299999999</v>
      </c>
    </row>
    <row r="863" spans="1:11" s="9" customFormat="1" x14ac:dyDescent="0.25">
      <c r="A863" s="100"/>
      <c r="B863" s="43" t="s">
        <v>156</v>
      </c>
      <c r="C863" s="50">
        <v>26.84</v>
      </c>
      <c r="D863" s="43"/>
      <c r="E863" s="92"/>
      <c r="F863" s="95"/>
      <c r="G863" s="43"/>
      <c r="H863" s="43"/>
      <c r="I863" s="43"/>
      <c r="J863" s="50">
        <v>158.62</v>
      </c>
      <c r="K863" s="48">
        <v>185.46</v>
      </c>
    </row>
    <row r="864" spans="1:11" s="9" customFormat="1" x14ac:dyDescent="0.25">
      <c r="A864" s="100"/>
      <c r="B864" s="43" t="s">
        <v>148</v>
      </c>
      <c r="C864" s="50">
        <v>6.2683099999999996</v>
      </c>
      <c r="D864" s="43"/>
      <c r="E864" s="92"/>
      <c r="F864" s="95"/>
      <c r="G864" s="43"/>
      <c r="H864" s="43"/>
      <c r="I864" s="43"/>
      <c r="J864" s="50">
        <v>106.01473</v>
      </c>
      <c r="K864" s="48">
        <v>112.28304</v>
      </c>
    </row>
    <row r="865" spans="1:11" s="9" customFormat="1" x14ac:dyDescent="0.25">
      <c r="A865" s="100"/>
      <c r="B865" s="43" t="s">
        <v>153</v>
      </c>
      <c r="C865" s="50">
        <v>3.7275</v>
      </c>
      <c r="D865" s="43"/>
      <c r="E865" s="92"/>
      <c r="F865" s="95"/>
      <c r="G865" s="43"/>
      <c r="H865" s="43"/>
      <c r="I865" s="43"/>
      <c r="J865" s="50">
        <v>59.260573999999998</v>
      </c>
      <c r="K865" s="48">
        <v>62.988073999999997</v>
      </c>
    </row>
    <row r="866" spans="1:11" s="9" customFormat="1" x14ac:dyDescent="0.25">
      <c r="A866" s="100"/>
      <c r="B866" s="43" t="s">
        <v>151</v>
      </c>
      <c r="C866" s="50">
        <v>8.9890000000000008</v>
      </c>
      <c r="D866" s="43"/>
      <c r="E866" s="92"/>
      <c r="F866" s="95"/>
      <c r="G866" s="43"/>
      <c r="H866" s="43"/>
      <c r="I866" s="43"/>
      <c r="J866" s="50">
        <v>29.132999999999999</v>
      </c>
      <c r="K866" s="48">
        <v>38.122</v>
      </c>
    </row>
    <row r="867" spans="1:11" s="9" customFormat="1" ht="30" x14ac:dyDescent="0.25">
      <c r="A867" s="100"/>
      <c r="B867" s="43" t="s">
        <v>196</v>
      </c>
      <c r="C867" s="43"/>
      <c r="D867" s="43"/>
      <c r="E867" s="92"/>
      <c r="F867" s="95"/>
      <c r="G867" s="43"/>
      <c r="H867" s="43"/>
      <c r="I867" s="43"/>
      <c r="J867" s="50">
        <v>28.329000000000001</v>
      </c>
      <c r="K867" s="48">
        <v>28.329000000000001</v>
      </c>
    </row>
    <row r="868" spans="1:11" s="9" customFormat="1" x14ac:dyDescent="0.25">
      <c r="A868" s="100"/>
      <c r="B868" s="43" t="s">
        <v>155</v>
      </c>
      <c r="C868" s="43"/>
      <c r="D868" s="43"/>
      <c r="E868" s="92"/>
      <c r="F868" s="95"/>
      <c r="G868" s="43"/>
      <c r="H868" s="43"/>
      <c r="I868" s="43"/>
      <c r="J868" s="50">
        <v>18.189</v>
      </c>
      <c r="K868" s="48">
        <v>18.189</v>
      </c>
    </row>
    <row r="869" spans="1:11" s="9" customFormat="1" x14ac:dyDescent="0.25">
      <c r="A869" s="100"/>
      <c r="B869" s="43" t="s">
        <v>114</v>
      </c>
      <c r="C869" s="43"/>
      <c r="D869" s="43"/>
      <c r="E869" s="92"/>
      <c r="F869" s="95"/>
      <c r="G869" s="43"/>
      <c r="H869" s="43"/>
      <c r="I869" s="50">
        <v>12.776</v>
      </c>
      <c r="J869" s="43"/>
      <c r="K869" s="48">
        <v>12.776</v>
      </c>
    </row>
    <row r="870" spans="1:11" s="9" customFormat="1" x14ac:dyDescent="0.25">
      <c r="A870" s="100"/>
      <c r="B870" s="43" t="s">
        <v>150</v>
      </c>
      <c r="C870" s="50">
        <v>2.9678309999999999</v>
      </c>
      <c r="D870" s="43"/>
      <c r="E870" s="92"/>
      <c r="F870" s="95"/>
      <c r="G870" s="43"/>
      <c r="H870" s="43"/>
      <c r="I870" s="43"/>
      <c r="J870" s="50">
        <v>7.9626469999999996</v>
      </c>
      <c r="K870" s="48">
        <v>10.930478000000001</v>
      </c>
    </row>
    <row r="871" spans="1:11" s="9" customFormat="1" x14ac:dyDescent="0.25">
      <c r="A871" s="100"/>
      <c r="B871" s="43" t="s">
        <v>187</v>
      </c>
      <c r="C871" s="43"/>
      <c r="D871" s="43"/>
      <c r="E871" s="92"/>
      <c r="F871" s="95"/>
      <c r="G871" s="43"/>
      <c r="H871" s="43"/>
      <c r="I871" s="50">
        <v>7.3179999999999996</v>
      </c>
      <c r="J871" s="43"/>
      <c r="K871" s="48">
        <v>7.3179999999999996</v>
      </c>
    </row>
    <row r="872" spans="1:11" s="9" customFormat="1" x14ac:dyDescent="0.25">
      <c r="A872" s="100"/>
      <c r="B872" s="43" t="s">
        <v>182</v>
      </c>
      <c r="C872" s="43"/>
      <c r="D872" s="43"/>
      <c r="E872" s="92"/>
      <c r="F872" s="95"/>
      <c r="G872" s="43"/>
      <c r="H872" s="43"/>
      <c r="I872" s="50">
        <v>7.0590000000000002</v>
      </c>
      <c r="J872" s="43"/>
      <c r="K872" s="48">
        <v>7.0590000000000002</v>
      </c>
    </row>
    <row r="873" spans="1:11" s="9" customFormat="1" x14ac:dyDescent="0.25">
      <c r="A873" s="100"/>
      <c r="B873" s="43" t="s">
        <v>181</v>
      </c>
      <c r="C873" s="43"/>
      <c r="D873" s="43"/>
      <c r="E873" s="92"/>
      <c r="F873" s="95"/>
      <c r="G873" s="43"/>
      <c r="H873" s="43"/>
      <c r="I873" s="43"/>
      <c r="J873" s="50">
        <v>6.6210000000000004</v>
      </c>
      <c r="K873" s="48">
        <v>6.6210000000000004</v>
      </c>
    </row>
    <row r="874" spans="1:11" s="9" customFormat="1" x14ac:dyDescent="0.25">
      <c r="A874" s="100"/>
      <c r="B874" s="43" t="s">
        <v>126</v>
      </c>
      <c r="C874" s="43"/>
      <c r="D874" s="43"/>
      <c r="E874" s="92"/>
      <c r="F874" s="95"/>
      <c r="G874" s="43"/>
      <c r="H874" s="43"/>
      <c r="I874" s="50">
        <v>2.2349999999999999</v>
      </c>
      <c r="J874" s="43"/>
      <c r="K874" s="48">
        <v>2.2349999999999999</v>
      </c>
    </row>
    <row r="875" spans="1:11" s="9" customFormat="1" x14ac:dyDescent="0.25">
      <c r="A875" s="93"/>
      <c r="B875" s="46" t="s">
        <v>200</v>
      </c>
      <c r="C875" s="48">
        <v>27988.958333999999</v>
      </c>
      <c r="D875" s="48">
        <v>1007.49262</v>
      </c>
      <c r="E875" s="117"/>
      <c r="F875" s="95"/>
      <c r="G875" s="48">
        <v>467.28</v>
      </c>
      <c r="H875" s="48">
        <v>27.051970000000001</v>
      </c>
      <c r="I875" s="48">
        <v>6947.2641519999997</v>
      </c>
      <c r="J875" s="48">
        <v>115567.368984</v>
      </c>
      <c r="K875" s="48">
        <v>152005.41605999999</v>
      </c>
    </row>
    <row r="876" spans="1:11" s="9" customFormat="1" x14ac:dyDescent="0.25">
      <c r="A876" s="92" t="s">
        <v>240</v>
      </c>
      <c r="B876" s="43" t="s">
        <v>111</v>
      </c>
      <c r="C876" s="50">
        <v>1031.711407</v>
      </c>
      <c r="D876" s="43"/>
      <c r="E876" s="92"/>
      <c r="F876" s="95"/>
      <c r="G876" s="50">
        <v>187.62</v>
      </c>
      <c r="H876" s="43"/>
      <c r="I876" s="50">
        <v>2.7749999999999999</v>
      </c>
      <c r="J876" s="50">
        <v>6462.5461349999996</v>
      </c>
      <c r="K876" s="48">
        <v>7684.6525419999998</v>
      </c>
    </row>
    <row r="877" spans="1:11" s="9" customFormat="1" x14ac:dyDescent="0.25">
      <c r="A877" s="100"/>
      <c r="B877" s="43" t="s">
        <v>115</v>
      </c>
      <c r="C877" s="50">
        <v>1458.673622</v>
      </c>
      <c r="D877" s="43"/>
      <c r="E877" s="92"/>
      <c r="F877" s="95"/>
      <c r="G877" s="43"/>
      <c r="H877" s="43"/>
      <c r="I877" s="43"/>
      <c r="J877" s="50">
        <v>5041.1086569999998</v>
      </c>
      <c r="K877" s="48">
        <v>6499.782279</v>
      </c>
    </row>
    <row r="878" spans="1:11" s="9" customFormat="1" x14ac:dyDescent="0.25">
      <c r="A878" s="100"/>
      <c r="B878" s="43" t="s">
        <v>143</v>
      </c>
      <c r="C878" s="50">
        <v>305.604423</v>
      </c>
      <c r="D878" s="43"/>
      <c r="E878" s="92"/>
      <c r="F878" s="95"/>
      <c r="G878" s="43"/>
      <c r="H878" s="43"/>
      <c r="I878" s="43"/>
      <c r="J878" s="50">
        <v>3049.0348979999999</v>
      </c>
      <c r="K878" s="48">
        <v>3354.6393210000001</v>
      </c>
    </row>
    <row r="879" spans="1:11" s="9" customFormat="1" x14ac:dyDescent="0.25">
      <c r="A879" s="100"/>
      <c r="B879" s="43" t="s">
        <v>141</v>
      </c>
      <c r="C879" s="50">
        <v>891.77009399999997</v>
      </c>
      <c r="D879" s="43"/>
      <c r="E879" s="92"/>
      <c r="F879" s="95"/>
      <c r="G879" s="43"/>
      <c r="H879" s="43"/>
      <c r="I879" s="43"/>
      <c r="J879" s="50">
        <v>2383.3754349999999</v>
      </c>
      <c r="K879" s="48">
        <v>3275.1455289999999</v>
      </c>
    </row>
    <row r="880" spans="1:11" s="9" customFormat="1" x14ac:dyDescent="0.25">
      <c r="A880" s="100"/>
      <c r="B880" s="43" t="s">
        <v>113</v>
      </c>
      <c r="C880" s="50">
        <v>124.756</v>
      </c>
      <c r="D880" s="43"/>
      <c r="E880" s="92"/>
      <c r="F880" s="95"/>
      <c r="G880" s="43"/>
      <c r="H880" s="43"/>
      <c r="I880" s="43"/>
      <c r="J880" s="50">
        <v>2072.6239999999998</v>
      </c>
      <c r="K880" s="48">
        <v>2197.38</v>
      </c>
    </row>
    <row r="881" spans="1:11" s="9" customFormat="1" x14ac:dyDescent="0.25">
      <c r="A881" s="100"/>
      <c r="B881" s="43" t="s">
        <v>142</v>
      </c>
      <c r="C881" s="50">
        <v>199.34800000000001</v>
      </c>
      <c r="D881" s="43"/>
      <c r="E881" s="92"/>
      <c r="F881" s="95"/>
      <c r="G881" s="43"/>
      <c r="H881" s="43"/>
      <c r="I881" s="43"/>
      <c r="J881" s="50">
        <v>1819.394</v>
      </c>
      <c r="K881" s="48">
        <v>2018.742</v>
      </c>
    </row>
    <row r="882" spans="1:11" s="9" customFormat="1" x14ac:dyDescent="0.25">
      <c r="A882" s="100"/>
      <c r="B882" s="43" t="s">
        <v>148</v>
      </c>
      <c r="C882" s="50">
        <v>53.868927999999997</v>
      </c>
      <c r="D882" s="43"/>
      <c r="E882" s="92"/>
      <c r="F882" s="95"/>
      <c r="G882" s="43"/>
      <c r="H882" s="43"/>
      <c r="I882" s="43"/>
      <c r="J882" s="50">
        <v>1030.5586840000001</v>
      </c>
      <c r="K882" s="48">
        <v>1084.427612</v>
      </c>
    </row>
    <row r="883" spans="1:11" s="9" customFormat="1" x14ac:dyDescent="0.25">
      <c r="A883" s="100"/>
      <c r="B883" s="43" t="s">
        <v>149</v>
      </c>
      <c r="C883" s="50">
        <v>52.177999999999997</v>
      </c>
      <c r="D883" s="43"/>
      <c r="E883" s="92"/>
      <c r="F883" s="95"/>
      <c r="G883" s="43"/>
      <c r="H883" s="43"/>
      <c r="I883" s="43"/>
      <c r="J883" s="50">
        <v>914.15800000000002</v>
      </c>
      <c r="K883" s="48">
        <v>966.33600000000001</v>
      </c>
    </row>
    <row r="884" spans="1:11" s="9" customFormat="1" x14ac:dyDescent="0.25">
      <c r="A884" s="100"/>
      <c r="B884" s="43" t="s">
        <v>155</v>
      </c>
      <c r="C884" s="50">
        <v>18.081</v>
      </c>
      <c r="D884" s="43"/>
      <c r="E884" s="92"/>
      <c r="F884" s="95"/>
      <c r="G884" s="43"/>
      <c r="H884" s="43"/>
      <c r="I884" s="43"/>
      <c r="J884" s="50">
        <v>501.245</v>
      </c>
      <c r="K884" s="48">
        <v>519.32600000000002</v>
      </c>
    </row>
    <row r="885" spans="1:11" s="9" customFormat="1" x14ac:dyDescent="0.25">
      <c r="A885" s="100"/>
      <c r="B885" s="43" t="s">
        <v>146</v>
      </c>
      <c r="C885" s="50">
        <v>53.555</v>
      </c>
      <c r="D885" s="43"/>
      <c r="E885" s="92"/>
      <c r="F885" s="95"/>
      <c r="G885" s="43"/>
      <c r="H885" s="43"/>
      <c r="I885" s="43"/>
      <c r="J885" s="50">
        <v>441.00200000000001</v>
      </c>
      <c r="K885" s="48">
        <v>494.55700000000002</v>
      </c>
    </row>
    <row r="886" spans="1:11" s="9" customFormat="1" x14ac:dyDescent="0.25">
      <c r="A886" s="100"/>
      <c r="B886" s="43" t="s">
        <v>156</v>
      </c>
      <c r="C886" s="50">
        <v>116.16800000000001</v>
      </c>
      <c r="D886" s="43"/>
      <c r="E886" s="92"/>
      <c r="F886" s="95"/>
      <c r="G886" s="43"/>
      <c r="H886" s="43"/>
      <c r="I886" s="43"/>
      <c r="J886" s="50">
        <v>375.44400000000002</v>
      </c>
      <c r="K886" s="48">
        <v>491.61200000000002</v>
      </c>
    </row>
    <row r="887" spans="1:11" s="9" customFormat="1" x14ac:dyDescent="0.25">
      <c r="A887" s="100"/>
      <c r="B887" s="43" t="s">
        <v>147</v>
      </c>
      <c r="C887" s="50">
        <v>67.731999999999999</v>
      </c>
      <c r="D887" s="43"/>
      <c r="E887" s="92"/>
      <c r="F887" s="95"/>
      <c r="G887" s="43"/>
      <c r="H887" s="43"/>
      <c r="I887" s="43"/>
      <c r="J887" s="50">
        <v>416.93900000000002</v>
      </c>
      <c r="K887" s="48">
        <v>484.67099999999999</v>
      </c>
    </row>
    <row r="888" spans="1:11" s="9" customFormat="1" ht="30" x14ac:dyDescent="0.25">
      <c r="A888" s="100"/>
      <c r="B888" s="43" t="s">
        <v>160</v>
      </c>
      <c r="C888" s="50">
        <v>24.869589999999999</v>
      </c>
      <c r="D888" s="43"/>
      <c r="E888" s="92"/>
      <c r="F888" s="95"/>
      <c r="G888" s="43"/>
      <c r="H888" s="43"/>
      <c r="I888" s="43"/>
      <c r="J888" s="50">
        <v>421.40882099999999</v>
      </c>
      <c r="K888" s="48">
        <v>446.27841100000001</v>
      </c>
    </row>
    <row r="889" spans="1:11" s="9" customFormat="1" x14ac:dyDescent="0.25">
      <c r="A889" s="100"/>
      <c r="B889" s="43" t="s">
        <v>159</v>
      </c>
      <c r="C889" s="50">
        <v>18.119</v>
      </c>
      <c r="D889" s="43"/>
      <c r="E889" s="92"/>
      <c r="F889" s="95"/>
      <c r="G889" s="43"/>
      <c r="H889" s="43"/>
      <c r="I889" s="43"/>
      <c r="J889" s="50">
        <v>405.10700000000003</v>
      </c>
      <c r="K889" s="48">
        <v>423.226</v>
      </c>
    </row>
    <row r="890" spans="1:11" s="9" customFormat="1" x14ac:dyDescent="0.25">
      <c r="A890" s="100"/>
      <c r="B890" s="43" t="s">
        <v>150</v>
      </c>
      <c r="C890" s="50">
        <v>15.682518</v>
      </c>
      <c r="D890" s="43"/>
      <c r="E890" s="92"/>
      <c r="F890" s="95"/>
      <c r="G890" s="50">
        <v>0</v>
      </c>
      <c r="H890" s="43"/>
      <c r="I890" s="43"/>
      <c r="J890" s="50">
        <v>325.58638000000002</v>
      </c>
      <c r="K890" s="48">
        <v>341.26889799999998</v>
      </c>
    </row>
    <row r="891" spans="1:11" s="9" customFormat="1" x14ac:dyDescent="0.25">
      <c r="A891" s="100"/>
      <c r="B891" s="43" t="s">
        <v>121</v>
      </c>
      <c r="C891" s="50">
        <v>35.009901999999997</v>
      </c>
      <c r="D891" s="43"/>
      <c r="E891" s="92"/>
      <c r="F891" s="95"/>
      <c r="G891" s="43"/>
      <c r="H891" s="43"/>
      <c r="I891" s="43"/>
      <c r="J891" s="50">
        <v>306.09241800000001</v>
      </c>
      <c r="K891" s="48">
        <v>341.10232000000002</v>
      </c>
    </row>
    <row r="892" spans="1:11" s="9" customFormat="1" ht="30" x14ac:dyDescent="0.25">
      <c r="A892" s="100"/>
      <c r="B892" s="43" t="s">
        <v>157</v>
      </c>
      <c r="C892" s="50">
        <v>8.14</v>
      </c>
      <c r="D892" s="43"/>
      <c r="E892" s="92"/>
      <c r="F892" s="95"/>
      <c r="G892" s="43"/>
      <c r="H892" s="43"/>
      <c r="I892" s="43"/>
      <c r="J892" s="50">
        <v>314.89800000000002</v>
      </c>
      <c r="K892" s="48">
        <v>323.03800000000001</v>
      </c>
    </row>
    <row r="893" spans="1:11" s="9" customFormat="1" x14ac:dyDescent="0.25">
      <c r="A893" s="100"/>
      <c r="B893" s="43" t="s">
        <v>114</v>
      </c>
      <c r="C893" s="43"/>
      <c r="D893" s="43"/>
      <c r="E893" s="92"/>
      <c r="F893" s="95"/>
      <c r="G893" s="43"/>
      <c r="H893" s="43"/>
      <c r="I893" s="50">
        <v>293.60599999999999</v>
      </c>
      <c r="J893" s="43"/>
      <c r="K893" s="48">
        <v>293.60599999999999</v>
      </c>
    </row>
    <row r="894" spans="1:11" s="9" customFormat="1" x14ac:dyDescent="0.25">
      <c r="A894" s="100"/>
      <c r="B894" s="43" t="s">
        <v>166</v>
      </c>
      <c r="C894" s="50">
        <v>31.403880000000001</v>
      </c>
      <c r="D894" s="43"/>
      <c r="E894" s="92"/>
      <c r="F894" s="95"/>
      <c r="G894" s="43"/>
      <c r="H894" s="43"/>
      <c r="I894" s="43"/>
      <c r="J894" s="50">
        <v>196.37975</v>
      </c>
      <c r="K894" s="48">
        <v>227.78362999999999</v>
      </c>
    </row>
    <row r="895" spans="1:11" s="9" customFormat="1" x14ac:dyDescent="0.25">
      <c r="A895" s="100"/>
      <c r="B895" s="43" t="s">
        <v>154</v>
      </c>
      <c r="C895" s="50">
        <v>20.306000000000001</v>
      </c>
      <c r="D895" s="43"/>
      <c r="E895" s="92"/>
      <c r="F895" s="95"/>
      <c r="G895" s="43"/>
      <c r="H895" s="43"/>
      <c r="I895" s="43"/>
      <c r="J895" s="50">
        <v>178.26900000000001</v>
      </c>
      <c r="K895" s="48">
        <v>198.57499999999999</v>
      </c>
    </row>
    <row r="896" spans="1:11" s="9" customFormat="1" x14ac:dyDescent="0.25">
      <c r="A896" s="100"/>
      <c r="B896" s="43" t="s">
        <v>158</v>
      </c>
      <c r="C896" s="50">
        <v>7.7813819999999998</v>
      </c>
      <c r="D896" s="43"/>
      <c r="E896" s="92"/>
      <c r="F896" s="95"/>
      <c r="G896" s="43"/>
      <c r="H896" s="43"/>
      <c r="I896" s="43"/>
      <c r="J896" s="50">
        <v>176.303437</v>
      </c>
      <c r="K896" s="48">
        <v>184.08481900000001</v>
      </c>
    </row>
    <row r="897" spans="1:11" s="9" customFormat="1" x14ac:dyDescent="0.25">
      <c r="A897" s="100"/>
      <c r="B897" s="43" t="s">
        <v>151</v>
      </c>
      <c r="C897" s="50">
        <v>2.6360000000000001</v>
      </c>
      <c r="D897" s="43"/>
      <c r="E897" s="92"/>
      <c r="F897" s="95"/>
      <c r="G897" s="43"/>
      <c r="H897" s="43"/>
      <c r="I897" s="43"/>
      <c r="J897" s="50">
        <v>125.309</v>
      </c>
      <c r="K897" s="48">
        <v>127.94499999999999</v>
      </c>
    </row>
    <row r="898" spans="1:11" s="9" customFormat="1" ht="30" x14ac:dyDescent="0.25">
      <c r="A898" s="100"/>
      <c r="B898" s="43" t="s">
        <v>145</v>
      </c>
      <c r="C898" s="50">
        <v>3.7236850000000001</v>
      </c>
      <c r="D898" s="43"/>
      <c r="E898" s="92"/>
      <c r="F898" s="95"/>
      <c r="G898" s="50">
        <v>0</v>
      </c>
      <c r="H898" s="43"/>
      <c r="I898" s="43"/>
      <c r="J898" s="50">
        <v>17.023159</v>
      </c>
      <c r="K898" s="48">
        <v>20.746843999999999</v>
      </c>
    </row>
    <row r="899" spans="1:11" s="9" customFormat="1" x14ac:dyDescent="0.25">
      <c r="A899" s="100"/>
      <c r="B899" s="43" t="s">
        <v>122</v>
      </c>
      <c r="C899" s="43"/>
      <c r="D899" s="43"/>
      <c r="E899" s="92"/>
      <c r="F899" s="95"/>
      <c r="G899" s="43"/>
      <c r="H899" s="43"/>
      <c r="I899" s="43"/>
      <c r="J899" s="50">
        <v>19</v>
      </c>
      <c r="K899" s="48">
        <v>19</v>
      </c>
    </row>
    <row r="900" spans="1:11" s="9" customFormat="1" x14ac:dyDescent="0.25">
      <c r="A900" s="100"/>
      <c r="B900" s="43" t="s">
        <v>126</v>
      </c>
      <c r="C900" s="43"/>
      <c r="D900" s="43"/>
      <c r="E900" s="92"/>
      <c r="F900" s="95"/>
      <c r="G900" s="43"/>
      <c r="H900" s="43"/>
      <c r="I900" s="50">
        <v>4.6269999999999998</v>
      </c>
      <c r="J900" s="43"/>
      <c r="K900" s="48">
        <v>4.6269999999999998</v>
      </c>
    </row>
    <row r="901" spans="1:11" s="9" customFormat="1" x14ac:dyDescent="0.25">
      <c r="A901" s="93"/>
      <c r="B901" s="46" t="s">
        <v>200</v>
      </c>
      <c r="C901" s="48">
        <v>4541.1184309999999</v>
      </c>
      <c r="D901" s="46"/>
      <c r="E901" s="117"/>
      <c r="F901" s="95"/>
      <c r="G901" s="48">
        <v>187.62</v>
      </c>
      <c r="H901" s="46"/>
      <c r="I901" s="48">
        <v>301.00799999999998</v>
      </c>
      <c r="J901" s="48">
        <v>26992.806774000001</v>
      </c>
      <c r="K901" s="48">
        <v>32022.553205</v>
      </c>
    </row>
    <row r="902" spans="1:11" s="9" customFormat="1" x14ac:dyDescent="0.25">
      <c r="A902" s="92" t="s">
        <v>239</v>
      </c>
      <c r="B902" s="43" t="s">
        <v>111</v>
      </c>
      <c r="C902" s="50">
        <v>408.28116999999997</v>
      </c>
      <c r="D902" s="43"/>
      <c r="E902" s="92"/>
      <c r="F902" s="95"/>
      <c r="G902" s="43"/>
      <c r="H902" s="43"/>
      <c r="I902" s="43"/>
      <c r="J902" s="50">
        <v>1880.5215000000001</v>
      </c>
      <c r="K902" s="48">
        <v>2288.80267</v>
      </c>
    </row>
    <row r="903" spans="1:11" s="9" customFormat="1" x14ac:dyDescent="0.25">
      <c r="A903" s="100"/>
      <c r="B903" s="43" t="s">
        <v>143</v>
      </c>
      <c r="C903" s="50">
        <v>38.265267000000001</v>
      </c>
      <c r="D903" s="43"/>
      <c r="E903" s="92"/>
      <c r="F903" s="95"/>
      <c r="G903" s="43"/>
      <c r="H903" s="43"/>
      <c r="I903" s="43"/>
      <c r="J903" s="50">
        <v>2102.6466260000002</v>
      </c>
      <c r="K903" s="48">
        <v>2140.911893</v>
      </c>
    </row>
    <row r="904" spans="1:11" s="9" customFormat="1" x14ac:dyDescent="0.25">
      <c r="A904" s="100"/>
      <c r="B904" s="43" t="s">
        <v>115</v>
      </c>
      <c r="C904" s="50">
        <v>415.72342800000001</v>
      </c>
      <c r="D904" s="43"/>
      <c r="E904" s="92"/>
      <c r="F904" s="95"/>
      <c r="G904" s="43"/>
      <c r="H904" s="43"/>
      <c r="I904" s="43"/>
      <c r="J904" s="50">
        <v>1310.271968</v>
      </c>
      <c r="K904" s="48">
        <v>1725.995396</v>
      </c>
    </row>
    <row r="905" spans="1:11" s="9" customFormat="1" x14ac:dyDescent="0.25">
      <c r="A905" s="100"/>
      <c r="B905" s="43" t="s">
        <v>141</v>
      </c>
      <c r="C905" s="50">
        <v>196.46772300000001</v>
      </c>
      <c r="D905" s="43"/>
      <c r="E905" s="92"/>
      <c r="F905" s="95"/>
      <c r="G905" s="43"/>
      <c r="H905" s="43"/>
      <c r="I905" s="43"/>
      <c r="J905" s="50">
        <v>655.82173299999999</v>
      </c>
      <c r="K905" s="48">
        <v>852.28945599999997</v>
      </c>
    </row>
    <row r="906" spans="1:11" s="9" customFormat="1" x14ac:dyDescent="0.25">
      <c r="A906" s="100"/>
      <c r="B906" s="43" t="s">
        <v>142</v>
      </c>
      <c r="C906" s="50">
        <v>162.239</v>
      </c>
      <c r="D906" s="43"/>
      <c r="E906" s="92"/>
      <c r="F906" s="95"/>
      <c r="G906" s="43"/>
      <c r="H906" s="43"/>
      <c r="I906" s="43"/>
      <c r="J906" s="50">
        <v>423.73</v>
      </c>
      <c r="K906" s="48">
        <v>585.96900000000005</v>
      </c>
    </row>
    <row r="907" spans="1:11" s="9" customFormat="1" x14ac:dyDescent="0.25">
      <c r="A907" s="100"/>
      <c r="B907" s="43" t="s">
        <v>158</v>
      </c>
      <c r="C907" s="50">
        <v>0</v>
      </c>
      <c r="D907" s="43"/>
      <c r="E907" s="92"/>
      <c r="F907" s="95"/>
      <c r="G907" s="43"/>
      <c r="H907" s="43"/>
      <c r="I907" s="43"/>
      <c r="J907" s="50">
        <v>345.56500799999998</v>
      </c>
      <c r="K907" s="48">
        <v>345.56500799999998</v>
      </c>
    </row>
    <row r="908" spans="1:11" s="9" customFormat="1" ht="30" x14ac:dyDescent="0.25">
      <c r="A908" s="100"/>
      <c r="B908" s="43" t="s">
        <v>145</v>
      </c>
      <c r="C908" s="50">
        <v>14.378786</v>
      </c>
      <c r="D908" s="43"/>
      <c r="E908" s="92"/>
      <c r="F908" s="95"/>
      <c r="G908" s="50">
        <v>0</v>
      </c>
      <c r="H908" s="43"/>
      <c r="I908" s="43"/>
      <c r="J908" s="50">
        <v>151.047709</v>
      </c>
      <c r="K908" s="48">
        <v>165.42649499999999</v>
      </c>
    </row>
    <row r="909" spans="1:11" s="9" customFormat="1" ht="30" x14ac:dyDescent="0.25">
      <c r="A909" s="100"/>
      <c r="B909" s="43" t="s">
        <v>160</v>
      </c>
      <c r="C909" s="50">
        <v>16.04879</v>
      </c>
      <c r="D909" s="43"/>
      <c r="E909" s="92"/>
      <c r="F909" s="95"/>
      <c r="G909" s="43"/>
      <c r="H909" s="43"/>
      <c r="I909" s="43"/>
      <c r="J909" s="50">
        <v>79.858649999999997</v>
      </c>
      <c r="K909" s="48">
        <v>95.907439999999994</v>
      </c>
    </row>
    <row r="910" spans="1:11" s="9" customFormat="1" x14ac:dyDescent="0.25">
      <c r="A910" s="100"/>
      <c r="B910" s="43" t="s">
        <v>113</v>
      </c>
      <c r="C910" s="43"/>
      <c r="D910" s="43"/>
      <c r="E910" s="92"/>
      <c r="F910" s="95"/>
      <c r="G910" s="43"/>
      <c r="H910" s="43"/>
      <c r="I910" s="43"/>
      <c r="J910" s="50">
        <v>87.600999999999999</v>
      </c>
      <c r="K910" s="48">
        <v>87.600999999999999</v>
      </c>
    </row>
    <row r="911" spans="1:11" s="9" customFormat="1" x14ac:dyDescent="0.25">
      <c r="A911" s="100"/>
      <c r="B911" s="43" t="s">
        <v>154</v>
      </c>
      <c r="C911" s="43"/>
      <c r="D911" s="43"/>
      <c r="E911" s="92"/>
      <c r="F911" s="95"/>
      <c r="G911" s="43"/>
      <c r="H911" s="43"/>
      <c r="I911" s="43"/>
      <c r="J911" s="50">
        <v>77.680999999999997</v>
      </c>
      <c r="K911" s="48">
        <v>77.680999999999997</v>
      </c>
    </row>
    <row r="912" spans="1:11" s="9" customFormat="1" x14ac:dyDescent="0.25">
      <c r="A912" s="100"/>
      <c r="B912" s="43" t="s">
        <v>146</v>
      </c>
      <c r="C912" s="50">
        <v>8.6280000000000001</v>
      </c>
      <c r="D912" s="43"/>
      <c r="E912" s="92"/>
      <c r="F912" s="95"/>
      <c r="G912" s="43"/>
      <c r="H912" s="43"/>
      <c r="I912" s="43"/>
      <c r="J912" s="50">
        <v>29.167000000000002</v>
      </c>
      <c r="K912" s="48">
        <v>37.795000000000002</v>
      </c>
    </row>
    <row r="913" spans="1:11" s="9" customFormat="1" x14ac:dyDescent="0.25">
      <c r="A913" s="100"/>
      <c r="B913" s="43" t="s">
        <v>147</v>
      </c>
      <c r="C913" s="50">
        <v>2.0640000000000001</v>
      </c>
      <c r="D913" s="43"/>
      <c r="E913" s="92"/>
      <c r="F913" s="95"/>
      <c r="G913" s="43"/>
      <c r="H913" s="43"/>
      <c r="I913" s="43"/>
      <c r="J913" s="50">
        <v>11.749000000000001</v>
      </c>
      <c r="K913" s="48">
        <v>13.813000000000001</v>
      </c>
    </row>
    <row r="914" spans="1:11" s="9" customFormat="1" x14ac:dyDescent="0.25">
      <c r="A914" s="93"/>
      <c r="B914" s="46" t="s">
        <v>200</v>
      </c>
      <c r="C914" s="48">
        <v>1262.096164</v>
      </c>
      <c r="D914" s="46"/>
      <c r="E914" s="117"/>
      <c r="F914" s="95"/>
      <c r="G914" s="48">
        <v>0</v>
      </c>
      <c r="H914" s="46"/>
      <c r="I914" s="46"/>
      <c r="J914" s="48">
        <v>7155.6611940000003</v>
      </c>
      <c r="K914" s="48">
        <v>8417.7573580000007</v>
      </c>
    </row>
    <row r="915" spans="1:11" s="9" customFormat="1" x14ac:dyDescent="0.25">
      <c r="A915" s="92" t="s">
        <v>238</v>
      </c>
      <c r="B915" s="43" t="s">
        <v>115</v>
      </c>
      <c r="C915" s="50">
        <v>326.39940899999999</v>
      </c>
      <c r="D915" s="43"/>
      <c r="E915" s="92"/>
      <c r="F915" s="95"/>
      <c r="G915" s="43"/>
      <c r="H915" s="43"/>
      <c r="I915" s="43"/>
      <c r="J915" s="50">
        <v>2110.0539739999999</v>
      </c>
      <c r="K915" s="48">
        <v>2436.453383</v>
      </c>
    </row>
    <row r="916" spans="1:11" s="9" customFormat="1" x14ac:dyDescent="0.25">
      <c r="A916" s="100"/>
      <c r="B916" s="43" t="s">
        <v>111</v>
      </c>
      <c r="C916" s="50">
        <v>184.52058600000001</v>
      </c>
      <c r="D916" s="43"/>
      <c r="E916" s="92"/>
      <c r="F916" s="95"/>
      <c r="G916" s="43"/>
      <c r="H916" s="43"/>
      <c r="I916" s="43"/>
      <c r="J916" s="50">
        <v>1702.4159830000001</v>
      </c>
      <c r="K916" s="48">
        <v>1886.936569</v>
      </c>
    </row>
    <row r="917" spans="1:11" s="9" customFormat="1" x14ac:dyDescent="0.25">
      <c r="A917" s="100"/>
      <c r="B917" s="43" t="s">
        <v>141</v>
      </c>
      <c r="C917" s="50">
        <v>178.810137</v>
      </c>
      <c r="D917" s="43"/>
      <c r="E917" s="92"/>
      <c r="F917" s="95"/>
      <c r="G917" s="43"/>
      <c r="H917" s="43"/>
      <c r="I917" s="43"/>
      <c r="J917" s="50">
        <v>591.20925499999998</v>
      </c>
      <c r="K917" s="48">
        <v>770.01939200000004</v>
      </c>
    </row>
    <row r="918" spans="1:11" s="9" customFormat="1" x14ac:dyDescent="0.25">
      <c r="A918" s="100"/>
      <c r="B918" s="43" t="s">
        <v>142</v>
      </c>
      <c r="C918" s="50">
        <v>59.351999999999997</v>
      </c>
      <c r="D918" s="43"/>
      <c r="E918" s="92"/>
      <c r="F918" s="95"/>
      <c r="G918" s="43"/>
      <c r="H918" s="43"/>
      <c r="I918" s="43"/>
      <c r="J918" s="50">
        <v>531.01</v>
      </c>
      <c r="K918" s="48">
        <v>590.36199999999997</v>
      </c>
    </row>
    <row r="919" spans="1:11" s="9" customFormat="1" x14ac:dyDescent="0.25">
      <c r="A919" s="100"/>
      <c r="B919" s="43" t="s">
        <v>143</v>
      </c>
      <c r="C919" s="50">
        <v>3.6535769999999999</v>
      </c>
      <c r="D919" s="43"/>
      <c r="E919" s="92"/>
      <c r="F919" s="95"/>
      <c r="G919" s="43"/>
      <c r="H919" s="43"/>
      <c r="I919" s="43"/>
      <c r="J919" s="50">
        <v>491.181782</v>
      </c>
      <c r="K919" s="48">
        <v>494.83535899999998</v>
      </c>
    </row>
    <row r="920" spans="1:11" s="9" customFormat="1" x14ac:dyDescent="0.25">
      <c r="A920" s="100"/>
      <c r="B920" s="43" t="s">
        <v>146</v>
      </c>
      <c r="C920" s="50">
        <v>15.792999999999999</v>
      </c>
      <c r="D920" s="43"/>
      <c r="E920" s="92"/>
      <c r="F920" s="95"/>
      <c r="G920" s="43"/>
      <c r="H920" s="43"/>
      <c r="I920" s="43"/>
      <c r="J920" s="50">
        <v>321.80700000000002</v>
      </c>
      <c r="K920" s="48">
        <v>337.6</v>
      </c>
    </row>
    <row r="921" spans="1:11" s="9" customFormat="1" ht="30" x14ac:dyDescent="0.25">
      <c r="A921" s="100"/>
      <c r="B921" s="43" t="s">
        <v>145</v>
      </c>
      <c r="C921" s="50">
        <v>11.430899999999999</v>
      </c>
      <c r="D921" s="43"/>
      <c r="E921" s="92"/>
      <c r="F921" s="95"/>
      <c r="G921" s="50">
        <v>0</v>
      </c>
      <c r="H921" s="43"/>
      <c r="I921" s="43"/>
      <c r="J921" s="50">
        <v>295.68415399999998</v>
      </c>
      <c r="K921" s="48">
        <v>307.11505399999999</v>
      </c>
    </row>
    <row r="922" spans="1:11" s="9" customFormat="1" x14ac:dyDescent="0.25">
      <c r="A922" s="100"/>
      <c r="B922" s="43" t="s">
        <v>147</v>
      </c>
      <c r="C922" s="50">
        <v>24.023</v>
      </c>
      <c r="D922" s="43"/>
      <c r="E922" s="92"/>
      <c r="F922" s="95"/>
      <c r="G922" s="43"/>
      <c r="H922" s="43"/>
      <c r="I922" s="43"/>
      <c r="J922" s="50">
        <v>210.52799999999999</v>
      </c>
      <c r="K922" s="48">
        <v>234.55099999999999</v>
      </c>
    </row>
    <row r="923" spans="1:11" s="9" customFormat="1" x14ac:dyDescent="0.25">
      <c r="A923" s="100"/>
      <c r="B923" s="43" t="s">
        <v>148</v>
      </c>
      <c r="C923" s="50">
        <v>12.538237000000001</v>
      </c>
      <c r="D923" s="43"/>
      <c r="E923" s="92"/>
      <c r="F923" s="95"/>
      <c r="G923" s="43"/>
      <c r="H923" s="43"/>
      <c r="I923" s="43"/>
      <c r="J923" s="50">
        <v>116.983075</v>
      </c>
      <c r="K923" s="48">
        <v>129.52131199999999</v>
      </c>
    </row>
    <row r="924" spans="1:11" s="9" customFormat="1" x14ac:dyDescent="0.25">
      <c r="A924" s="100"/>
      <c r="B924" s="43" t="s">
        <v>166</v>
      </c>
      <c r="C924" s="50">
        <v>5.5875599999999999</v>
      </c>
      <c r="D924" s="43"/>
      <c r="E924" s="92"/>
      <c r="F924" s="95"/>
      <c r="G924" s="43"/>
      <c r="H924" s="43"/>
      <c r="I924" s="43"/>
      <c r="J924" s="50">
        <v>68.312663999999998</v>
      </c>
      <c r="K924" s="48">
        <v>73.900223999999994</v>
      </c>
    </row>
    <row r="925" spans="1:11" s="9" customFormat="1" x14ac:dyDescent="0.25">
      <c r="A925" s="100"/>
      <c r="B925" s="43" t="s">
        <v>122</v>
      </c>
      <c r="C925" s="50">
        <v>5</v>
      </c>
      <c r="D925" s="43"/>
      <c r="E925" s="92"/>
      <c r="F925" s="95"/>
      <c r="G925" s="43"/>
      <c r="H925" s="43"/>
      <c r="I925" s="43"/>
      <c r="J925" s="50">
        <v>28</v>
      </c>
      <c r="K925" s="48">
        <v>33</v>
      </c>
    </row>
    <row r="926" spans="1:11" s="9" customFormat="1" x14ac:dyDescent="0.25">
      <c r="A926" s="100"/>
      <c r="B926" s="43" t="s">
        <v>154</v>
      </c>
      <c r="C926" s="50">
        <v>4.3979999999999997</v>
      </c>
      <c r="D926" s="43"/>
      <c r="E926" s="92"/>
      <c r="F926" s="95"/>
      <c r="G926" s="43"/>
      <c r="H926" s="43"/>
      <c r="I926" s="43"/>
      <c r="J926" s="50">
        <v>20.588000000000001</v>
      </c>
      <c r="K926" s="48">
        <v>24.986000000000001</v>
      </c>
    </row>
    <row r="927" spans="1:11" s="9" customFormat="1" x14ac:dyDescent="0.25">
      <c r="A927" s="100"/>
      <c r="B927" s="43" t="s">
        <v>150</v>
      </c>
      <c r="C927" s="50">
        <v>3.7409759999999999</v>
      </c>
      <c r="D927" s="43"/>
      <c r="E927" s="92"/>
      <c r="F927" s="95"/>
      <c r="G927" s="43"/>
      <c r="H927" s="43"/>
      <c r="I927" s="43"/>
      <c r="J927" s="50">
        <v>15.014825</v>
      </c>
      <c r="K927" s="48">
        <v>18.755801000000002</v>
      </c>
    </row>
    <row r="928" spans="1:11" s="9" customFormat="1" x14ac:dyDescent="0.25">
      <c r="A928" s="100"/>
      <c r="B928" s="43" t="s">
        <v>151</v>
      </c>
      <c r="C928" s="50">
        <v>2.9769999999999999</v>
      </c>
      <c r="D928" s="43"/>
      <c r="E928" s="92"/>
      <c r="F928" s="95"/>
      <c r="G928" s="43"/>
      <c r="H928" s="43"/>
      <c r="I928" s="43"/>
      <c r="J928" s="50">
        <v>10.831</v>
      </c>
      <c r="K928" s="48">
        <v>13.808</v>
      </c>
    </row>
    <row r="929" spans="1:11" s="9" customFormat="1" x14ac:dyDescent="0.25">
      <c r="A929" s="93"/>
      <c r="B929" s="46" t="s">
        <v>200</v>
      </c>
      <c r="C929" s="48">
        <v>838.22438199999999</v>
      </c>
      <c r="D929" s="46"/>
      <c r="E929" s="117"/>
      <c r="F929" s="95"/>
      <c r="G929" s="48">
        <v>0</v>
      </c>
      <c r="H929" s="46"/>
      <c r="I929" s="46"/>
      <c r="J929" s="48">
        <v>6513.6197119999997</v>
      </c>
      <c r="K929" s="48">
        <v>7351.844094</v>
      </c>
    </row>
    <row r="930" spans="1:11" s="9" customFormat="1" x14ac:dyDescent="0.25">
      <c r="A930" s="92" t="s">
        <v>237</v>
      </c>
      <c r="B930" s="43" t="s">
        <v>111</v>
      </c>
      <c r="C930" s="50">
        <v>326.33631500000001</v>
      </c>
      <c r="D930" s="43"/>
      <c r="E930" s="92"/>
      <c r="F930" s="95"/>
      <c r="G930" s="43"/>
      <c r="H930" s="43"/>
      <c r="I930" s="43"/>
      <c r="J930" s="50">
        <v>2026.4230970000001</v>
      </c>
      <c r="K930" s="48">
        <v>2352.7594119999999</v>
      </c>
    </row>
    <row r="931" spans="1:11" s="9" customFormat="1" x14ac:dyDescent="0.25">
      <c r="A931" s="100"/>
      <c r="B931" s="43" t="s">
        <v>115</v>
      </c>
      <c r="C931" s="50">
        <v>128.21657400000001</v>
      </c>
      <c r="D931" s="43"/>
      <c r="E931" s="92"/>
      <c r="F931" s="95"/>
      <c r="G931" s="43"/>
      <c r="H931" s="43"/>
      <c r="I931" s="43"/>
      <c r="J931" s="50">
        <v>930.07099100000005</v>
      </c>
      <c r="K931" s="48">
        <v>1058.2875650000001</v>
      </c>
    </row>
    <row r="932" spans="1:11" s="9" customFormat="1" x14ac:dyDescent="0.25">
      <c r="A932" s="100"/>
      <c r="B932" s="43" t="s">
        <v>143</v>
      </c>
      <c r="C932" s="50">
        <v>143.18794800000001</v>
      </c>
      <c r="D932" s="43"/>
      <c r="E932" s="92"/>
      <c r="F932" s="95"/>
      <c r="G932" s="43"/>
      <c r="H932" s="43"/>
      <c r="I932" s="43"/>
      <c r="J932" s="50">
        <v>845.49916499999995</v>
      </c>
      <c r="K932" s="48">
        <v>988.68711299999995</v>
      </c>
    </row>
    <row r="933" spans="1:11" s="9" customFormat="1" x14ac:dyDescent="0.25">
      <c r="A933" s="100"/>
      <c r="B933" s="43" t="s">
        <v>114</v>
      </c>
      <c r="C933" s="43"/>
      <c r="D933" s="43"/>
      <c r="E933" s="92"/>
      <c r="F933" s="95"/>
      <c r="G933" s="43"/>
      <c r="H933" s="43"/>
      <c r="I933" s="50">
        <v>679.54700000000003</v>
      </c>
      <c r="J933" s="43"/>
      <c r="K933" s="48">
        <v>679.54700000000003</v>
      </c>
    </row>
    <row r="934" spans="1:11" s="9" customFormat="1" x14ac:dyDescent="0.25">
      <c r="A934" s="100"/>
      <c r="B934" s="43" t="s">
        <v>141</v>
      </c>
      <c r="C934" s="50">
        <v>193.994406</v>
      </c>
      <c r="D934" s="43"/>
      <c r="E934" s="92"/>
      <c r="F934" s="95"/>
      <c r="G934" s="43"/>
      <c r="H934" s="43"/>
      <c r="I934" s="43"/>
      <c r="J934" s="50">
        <v>423.67962699999998</v>
      </c>
      <c r="K934" s="48">
        <v>617.67403300000001</v>
      </c>
    </row>
    <row r="935" spans="1:11" s="9" customFormat="1" x14ac:dyDescent="0.25">
      <c r="A935" s="100"/>
      <c r="B935" s="43" t="s">
        <v>142</v>
      </c>
      <c r="C935" s="50">
        <v>26.433</v>
      </c>
      <c r="D935" s="43"/>
      <c r="E935" s="92"/>
      <c r="F935" s="95"/>
      <c r="G935" s="43"/>
      <c r="H935" s="43"/>
      <c r="I935" s="43"/>
      <c r="J935" s="50">
        <v>157.072</v>
      </c>
      <c r="K935" s="48">
        <v>183.505</v>
      </c>
    </row>
    <row r="936" spans="1:11" s="9" customFormat="1" ht="30" x14ac:dyDescent="0.25">
      <c r="A936" s="100"/>
      <c r="B936" s="43" t="s">
        <v>145</v>
      </c>
      <c r="C936" s="50">
        <v>15.383815</v>
      </c>
      <c r="D936" s="43"/>
      <c r="E936" s="92"/>
      <c r="F936" s="95"/>
      <c r="G936" s="50">
        <v>0</v>
      </c>
      <c r="H936" s="43"/>
      <c r="I936" s="43"/>
      <c r="J936" s="50">
        <v>164.99927099999999</v>
      </c>
      <c r="K936" s="48">
        <v>180.38308599999999</v>
      </c>
    </row>
    <row r="937" spans="1:11" s="9" customFormat="1" ht="30" x14ac:dyDescent="0.25">
      <c r="A937" s="100"/>
      <c r="B937" s="43" t="s">
        <v>160</v>
      </c>
      <c r="C937" s="50">
        <v>10.32868</v>
      </c>
      <c r="D937" s="43"/>
      <c r="E937" s="92"/>
      <c r="F937" s="95"/>
      <c r="G937" s="43"/>
      <c r="H937" s="43"/>
      <c r="I937" s="43"/>
      <c r="J937" s="50">
        <v>145.216061</v>
      </c>
      <c r="K937" s="48">
        <v>155.54474099999999</v>
      </c>
    </row>
    <row r="938" spans="1:11" s="9" customFormat="1" x14ac:dyDescent="0.25">
      <c r="A938" s="100"/>
      <c r="B938" s="43" t="s">
        <v>147</v>
      </c>
      <c r="C938" s="50">
        <v>24.827999999999999</v>
      </c>
      <c r="D938" s="43"/>
      <c r="E938" s="92"/>
      <c r="F938" s="95"/>
      <c r="G938" s="43"/>
      <c r="H938" s="43"/>
      <c r="I938" s="43"/>
      <c r="J938" s="50">
        <v>110.244</v>
      </c>
      <c r="K938" s="48">
        <v>135.072</v>
      </c>
    </row>
    <row r="939" spans="1:11" s="9" customFormat="1" x14ac:dyDescent="0.25">
      <c r="A939" s="100"/>
      <c r="B939" s="43" t="s">
        <v>146</v>
      </c>
      <c r="C939" s="50">
        <v>10.903</v>
      </c>
      <c r="D939" s="43"/>
      <c r="E939" s="92"/>
      <c r="F939" s="95"/>
      <c r="G939" s="43"/>
      <c r="H939" s="43"/>
      <c r="I939" s="43"/>
      <c r="J939" s="50">
        <v>122.331</v>
      </c>
      <c r="K939" s="48">
        <v>133.23400000000001</v>
      </c>
    </row>
    <row r="940" spans="1:11" s="9" customFormat="1" x14ac:dyDescent="0.25">
      <c r="A940" s="100"/>
      <c r="B940" s="43" t="s">
        <v>121</v>
      </c>
      <c r="C940" s="50">
        <v>3.7118340000000001</v>
      </c>
      <c r="D940" s="43"/>
      <c r="E940" s="92"/>
      <c r="F940" s="95"/>
      <c r="G940" s="43"/>
      <c r="H940" s="43"/>
      <c r="I940" s="43"/>
      <c r="J940" s="50">
        <v>92.250054000000006</v>
      </c>
      <c r="K940" s="48">
        <v>95.961888000000002</v>
      </c>
    </row>
    <row r="941" spans="1:11" s="9" customFormat="1" x14ac:dyDescent="0.25">
      <c r="A941" s="100"/>
      <c r="B941" s="43" t="s">
        <v>150</v>
      </c>
      <c r="C941" s="50">
        <v>4.6493279999999997</v>
      </c>
      <c r="D941" s="43"/>
      <c r="E941" s="92"/>
      <c r="F941" s="95"/>
      <c r="G941" s="43"/>
      <c r="H941" s="43"/>
      <c r="I941" s="43"/>
      <c r="J941" s="50">
        <v>78.996722000000005</v>
      </c>
      <c r="K941" s="48">
        <v>83.646050000000002</v>
      </c>
    </row>
    <row r="942" spans="1:11" s="9" customFormat="1" x14ac:dyDescent="0.25">
      <c r="A942" s="100"/>
      <c r="B942" s="43" t="s">
        <v>159</v>
      </c>
      <c r="C942" s="50">
        <v>3.98</v>
      </c>
      <c r="D942" s="43"/>
      <c r="E942" s="92"/>
      <c r="F942" s="95"/>
      <c r="G942" s="43"/>
      <c r="H942" s="43"/>
      <c r="I942" s="43"/>
      <c r="J942" s="50">
        <v>77.936999999999998</v>
      </c>
      <c r="K942" s="48">
        <v>81.917000000000002</v>
      </c>
    </row>
    <row r="943" spans="1:11" s="9" customFormat="1" x14ac:dyDescent="0.25">
      <c r="A943" s="100"/>
      <c r="B943" s="43" t="s">
        <v>137</v>
      </c>
      <c r="C943" s="50">
        <v>3.15</v>
      </c>
      <c r="D943" s="43"/>
      <c r="E943" s="92"/>
      <c r="F943" s="95"/>
      <c r="G943" s="43"/>
      <c r="H943" s="43"/>
      <c r="I943" s="43"/>
      <c r="J943" s="50">
        <v>56.377282000000001</v>
      </c>
      <c r="K943" s="48">
        <v>59.527282</v>
      </c>
    </row>
    <row r="944" spans="1:11" s="9" customFormat="1" ht="30" x14ac:dyDescent="0.25">
      <c r="A944" s="100"/>
      <c r="B944" s="43" t="s">
        <v>167</v>
      </c>
      <c r="C944" s="50">
        <v>0</v>
      </c>
      <c r="D944" s="43"/>
      <c r="E944" s="92"/>
      <c r="F944" s="95"/>
      <c r="G944" s="43"/>
      <c r="H944" s="43"/>
      <c r="I944" s="43"/>
      <c r="J944" s="50">
        <v>45.893000000000001</v>
      </c>
      <c r="K944" s="48">
        <v>45.893000000000001</v>
      </c>
    </row>
    <row r="945" spans="1:11" s="9" customFormat="1" x14ac:dyDescent="0.25">
      <c r="A945" s="100"/>
      <c r="B945" s="43" t="s">
        <v>122</v>
      </c>
      <c r="C945" s="50">
        <v>5</v>
      </c>
      <c r="D945" s="43"/>
      <c r="E945" s="92"/>
      <c r="F945" s="95"/>
      <c r="G945" s="43"/>
      <c r="H945" s="43"/>
      <c r="I945" s="43"/>
      <c r="J945" s="50">
        <v>40</v>
      </c>
      <c r="K945" s="48">
        <v>45</v>
      </c>
    </row>
    <row r="946" spans="1:11" s="9" customFormat="1" x14ac:dyDescent="0.25">
      <c r="A946" s="100"/>
      <c r="B946" s="43" t="s">
        <v>155</v>
      </c>
      <c r="C946" s="43"/>
      <c r="D946" s="43"/>
      <c r="E946" s="92"/>
      <c r="F946" s="95"/>
      <c r="G946" s="43"/>
      <c r="H946" s="43"/>
      <c r="I946" s="43"/>
      <c r="J946" s="50">
        <v>41.832000000000001</v>
      </c>
      <c r="K946" s="48">
        <v>41.832000000000001</v>
      </c>
    </row>
    <row r="947" spans="1:11" s="9" customFormat="1" x14ac:dyDescent="0.25">
      <c r="A947" s="93"/>
      <c r="B947" s="46" t="s">
        <v>200</v>
      </c>
      <c r="C947" s="48">
        <v>900.10289999999998</v>
      </c>
      <c r="D947" s="46"/>
      <c r="E947" s="117"/>
      <c r="F947" s="95"/>
      <c r="G947" s="48">
        <v>0</v>
      </c>
      <c r="H947" s="46"/>
      <c r="I947" s="48">
        <v>679.54700000000003</v>
      </c>
      <c r="J947" s="48">
        <v>5358.8212700000004</v>
      </c>
      <c r="K947" s="48">
        <v>6938.4711699999998</v>
      </c>
    </row>
    <row r="948" spans="1:11" s="9" customFormat="1" x14ac:dyDescent="0.25">
      <c r="A948" s="92" t="s">
        <v>236</v>
      </c>
      <c r="B948" s="43" t="s">
        <v>111</v>
      </c>
      <c r="C948" s="50">
        <v>413.663366</v>
      </c>
      <c r="D948" s="43"/>
      <c r="E948" s="92"/>
      <c r="F948" s="95"/>
      <c r="G948" s="43"/>
      <c r="H948" s="43"/>
      <c r="I948" s="50">
        <v>0.60499999999999998</v>
      </c>
      <c r="J948" s="50">
        <v>3987.7891500000001</v>
      </c>
      <c r="K948" s="48">
        <v>4402.0575159999999</v>
      </c>
    </row>
    <row r="949" spans="1:11" s="9" customFormat="1" x14ac:dyDescent="0.25">
      <c r="A949" s="100"/>
      <c r="B949" s="43" t="s">
        <v>115</v>
      </c>
      <c r="C949" s="50">
        <v>667.55580299999997</v>
      </c>
      <c r="D949" s="43"/>
      <c r="E949" s="92"/>
      <c r="F949" s="95"/>
      <c r="G949" s="43"/>
      <c r="H949" s="43"/>
      <c r="I949" s="43"/>
      <c r="J949" s="50">
        <v>2189.1062470000002</v>
      </c>
      <c r="K949" s="48">
        <v>2856.6620499999999</v>
      </c>
    </row>
    <row r="950" spans="1:11" s="9" customFormat="1" x14ac:dyDescent="0.25">
      <c r="A950" s="100"/>
      <c r="B950" s="43" t="s">
        <v>141</v>
      </c>
      <c r="C950" s="50">
        <v>474.54071399999998</v>
      </c>
      <c r="D950" s="43"/>
      <c r="E950" s="92"/>
      <c r="F950" s="95"/>
      <c r="G950" s="43"/>
      <c r="H950" s="43"/>
      <c r="I950" s="43"/>
      <c r="J950" s="50">
        <v>1504.5304470000001</v>
      </c>
      <c r="K950" s="48">
        <v>1979.0711610000001</v>
      </c>
    </row>
    <row r="951" spans="1:11" s="9" customFormat="1" x14ac:dyDescent="0.25">
      <c r="A951" s="100"/>
      <c r="B951" s="43" t="s">
        <v>142</v>
      </c>
      <c r="C951" s="50">
        <v>130.643</v>
      </c>
      <c r="D951" s="43"/>
      <c r="E951" s="92"/>
      <c r="F951" s="95"/>
      <c r="G951" s="43"/>
      <c r="H951" s="43"/>
      <c r="I951" s="43"/>
      <c r="J951" s="50">
        <v>824.79665999999997</v>
      </c>
      <c r="K951" s="48">
        <v>955.43966</v>
      </c>
    </row>
    <row r="952" spans="1:11" s="9" customFormat="1" x14ac:dyDescent="0.25">
      <c r="A952" s="100"/>
      <c r="B952" s="43" t="s">
        <v>146</v>
      </c>
      <c r="C952" s="50">
        <v>38.731999999999999</v>
      </c>
      <c r="D952" s="43"/>
      <c r="E952" s="92"/>
      <c r="F952" s="95"/>
      <c r="G952" s="43"/>
      <c r="H952" s="43"/>
      <c r="I952" s="43"/>
      <c r="J952" s="50">
        <v>857.89400000000001</v>
      </c>
      <c r="K952" s="48">
        <v>896.62599999999998</v>
      </c>
    </row>
    <row r="953" spans="1:11" s="9" customFormat="1" x14ac:dyDescent="0.25">
      <c r="A953" s="100"/>
      <c r="B953" s="43" t="s">
        <v>143</v>
      </c>
      <c r="C953" s="50">
        <v>102.757406</v>
      </c>
      <c r="D953" s="43"/>
      <c r="E953" s="92"/>
      <c r="F953" s="95"/>
      <c r="G953" s="43"/>
      <c r="H953" s="43"/>
      <c r="I953" s="43"/>
      <c r="J953" s="50">
        <v>617.33245399999998</v>
      </c>
      <c r="K953" s="48">
        <v>720.08986000000004</v>
      </c>
    </row>
    <row r="954" spans="1:11" s="9" customFormat="1" x14ac:dyDescent="0.25">
      <c r="A954" s="100"/>
      <c r="B954" s="43" t="s">
        <v>148</v>
      </c>
      <c r="C954" s="43"/>
      <c r="D954" s="43"/>
      <c r="E954" s="92"/>
      <c r="F954" s="95"/>
      <c r="G954" s="43"/>
      <c r="H954" s="43"/>
      <c r="I954" s="43"/>
      <c r="J954" s="50">
        <v>653.15475400000003</v>
      </c>
      <c r="K954" s="48">
        <v>653.15475400000003</v>
      </c>
    </row>
    <row r="955" spans="1:11" s="9" customFormat="1" x14ac:dyDescent="0.25">
      <c r="A955" s="100"/>
      <c r="B955" s="43" t="s">
        <v>122</v>
      </c>
      <c r="C955" s="50">
        <v>47</v>
      </c>
      <c r="D955" s="43"/>
      <c r="E955" s="92"/>
      <c r="F955" s="95"/>
      <c r="G955" s="43"/>
      <c r="H955" s="43"/>
      <c r="I955" s="43"/>
      <c r="J955" s="50">
        <v>387</v>
      </c>
      <c r="K955" s="48">
        <v>434</v>
      </c>
    </row>
    <row r="956" spans="1:11" s="9" customFormat="1" x14ac:dyDescent="0.25">
      <c r="A956" s="100"/>
      <c r="B956" s="43" t="s">
        <v>155</v>
      </c>
      <c r="C956" s="50">
        <v>27.257000000000001</v>
      </c>
      <c r="D956" s="43"/>
      <c r="E956" s="92"/>
      <c r="F956" s="95"/>
      <c r="G956" s="43"/>
      <c r="H956" s="43"/>
      <c r="I956" s="43"/>
      <c r="J956" s="50">
        <v>253.221</v>
      </c>
      <c r="K956" s="48">
        <v>280.47800000000001</v>
      </c>
    </row>
    <row r="957" spans="1:11" s="9" customFormat="1" x14ac:dyDescent="0.25">
      <c r="A957" s="100"/>
      <c r="B957" s="43" t="s">
        <v>156</v>
      </c>
      <c r="C957" s="50">
        <v>5.26</v>
      </c>
      <c r="D957" s="43"/>
      <c r="E957" s="92"/>
      <c r="F957" s="95"/>
      <c r="G957" s="43"/>
      <c r="H957" s="43"/>
      <c r="I957" s="43"/>
      <c r="J957" s="50">
        <v>139.56700000000001</v>
      </c>
      <c r="K957" s="48">
        <v>144.827</v>
      </c>
    </row>
    <row r="958" spans="1:11" s="9" customFormat="1" x14ac:dyDescent="0.25">
      <c r="A958" s="100"/>
      <c r="B958" s="43" t="s">
        <v>153</v>
      </c>
      <c r="C958" s="50">
        <v>26.487119</v>
      </c>
      <c r="D958" s="43"/>
      <c r="E958" s="92"/>
      <c r="F958" s="95"/>
      <c r="G958" s="43"/>
      <c r="H958" s="43"/>
      <c r="I958" s="43"/>
      <c r="J958" s="50">
        <v>75.149550000000005</v>
      </c>
      <c r="K958" s="48">
        <v>101.636669</v>
      </c>
    </row>
    <row r="959" spans="1:11" s="9" customFormat="1" x14ac:dyDescent="0.25">
      <c r="A959" s="100"/>
      <c r="B959" s="43" t="s">
        <v>166</v>
      </c>
      <c r="C959" s="50">
        <v>8.2543500000000005</v>
      </c>
      <c r="D959" s="43"/>
      <c r="E959" s="92"/>
      <c r="F959" s="95"/>
      <c r="G959" s="43"/>
      <c r="H959" s="43"/>
      <c r="I959" s="43"/>
      <c r="J959" s="50">
        <v>68.847449999999995</v>
      </c>
      <c r="K959" s="48">
        <v>77.101799999999997</v>
      </c>
    </row>
    <row r="960" spans="1:11" s="9" customFormat="1" ht="30" x14ac:dyDescent="0.25">
      <c r="A960" s="100"/>
      <c r="B960" s="43" t="s">
        <v>145</v>
      </c>
      <c r="C960" s="50">
        <v>2.8455910000000002</v>
      </c>
      <c r="D960" s="43"/>
      <c r="E960" s="92"/>
      <c r="F960" s="95"/>
      <c r="G960" s="50">
        <v>0</v>
      </c>
      <c r="H960" s="43"/>
      <c r="I960" s="43"/>
      <c r="J960" s="50">
        <v>58.455511999999999</v>
      </c>
      <c r="K960" s="48">
        <v>61.301102999999998</v>
      </c>
    </row>
    <row r="961" spans="1:11" s="9" customFormat="1" x14ac:dyDescent="0.25">
      <c r="A961" s="100"/>
      <c r="B961" s="43" t="s">
        <v>149</v>
      </c>
      <c r="C961" s="50">
        <v>6.3810000000000002</v>
      </c>
      <c r="D961" s="43"/>
      <c r="E961" s="92"/>
      <c r="F961" s="95"/>
      <c r="G961" s="43"/>
      <c r="H961" s="43"/>
      <c r="I961" s="43"/>
      <c r="J961" s="50">
        <v>50.978999999999999</v>
      </c>
      <c r="K961" s="48">
        <v>57.36</v>
      </c>
    </row>
    <row r="962" spans="1:11" s="9" customFormat="1" x14ac:dyDescent="0.25">
      <c r="A962" s="100"/>
      <c r="B962" s="43" t="s">
        <v>114</v>
      </c>
      <c r="C962" s="43"/>
      <c r="D962" s="43"/>
      <c r="E962" s="92"/>
      <c r="F962" s="95"/>
      <c r="G962" s="43"/>
      <c r="H962" s="43"/>
      <c r="I962" s="50">
        <v>39.555999999999997</v>
      </c>
      <c r="J962" s="43"/>
      <c r="K962" s="48">
        <v>39.555999999999997</v>
      </c>
    </row>
    <row r="963" spans="1:11" s="9" customFormat="1" x14ac:dyDescent="0.25">
      <c r="A963" s="100"/>
      <c r="B963" s="43" t="s">
        <v>147</v>
      </c>
      <c r="C963" s="50">
        <v>8.6630000000000003</v>
      </c>
      <c r="D963" s="43"/>
      <c r="E963" s="92"/>
      <c r="F963" s="95"/>
      <c r="G963" s="43"/>
      <c r="H963" s="43"/>
      <c r="I963" s="43"/>
      <c r="J963" s="50">
        <v>29.041</v>
      </c>
      <c r="K963" s="48">
        <v>37.704000000000001</v>
      </c>
    </row>
    <row r="964" spans="1:11" s="9" customFormat="1" x14ac:dyDescent="0.25">
      <c r="A964" s="100"/>
      <c r="B964" s="43" t="s">
        <v>163</v>
      </c>
      <c r="C964" s="50">
        <v>0</v>
      </c>
      <c r="D964" s="43"/>
      <c r="E964" s="92"/>
      <c r="F964" s="95"/>
      <c r="G964" s="50">
        <v>0</v>
      </c>
      <c r="H964" s="43"/>
      <c r="I964" s="43"/>
      <c r="J964" s="50">
        <v>24.829466</v>
      </c>
      <c r="K964" s="48">
        <v>24.829466</v>
      </c>
    </row>
    <row r="965" spans="1:11" s="9" customFormat="1" x14ac:dyDescent="0.25">
      <c r="A965" s="100"/>
      <c r="B965" s="43" t="s">
        <v>113</v>
      </c>
      <c r="C965" s="43"/>
      <c r="D965" s="43"/>
      <c r="E965" s="92"/>
      <c r="F965" s="95"/>
      <c r="G965" s="43"/>
      <c r="H965" s="43"/>
      <c r="I965" s="43"/>
      <c r="J965" s="50">
        <v>5.7939999999999996</v>
      </c>
      <c r="K965" s="48">
        <v>5.7939999999999996</v>
      </c>
    </row>
    <row r="966" spans="1:11" s="9" customFormat="1" x14ac:dyDescent="0.25">
      <c r="A966" s="100"/>
      <c r="B966" s="43" t="s">
        <v>182</v>
      </c>
      <c r="C966" s="43"/>
      <c r="D966" s="43"/>
      <c r="E966" s="92"/>
      <c r="F966" s="95"/>
      <c r="G966" s="43"/>
      <c r="H966" s="43"/>
      <c r="I966" s="50">
        <v>0.91200000000000003</v>
      </c>
      <c r="J966" s="43"/>
      <c r="K966" s="48">
        <v>0.91200000000000003</v>
      </c>
    </row>
    <row r="967" spans="1:11" s="9" customFormat="1" x14ac:dyDescent="0.25">
      <c r="A967" s="93"/>
      <c r="B967" s="46" t="s">
        <v>200</v>
      </c>
      <c r="C967" s="48">
        <v>1960.0403490000001</v>
      </c>
      <c r="D967" s="46"/>
      <c r="E967" s="117"/>
      <c r="F967" s="95"/>
      <c r="G967" s="48">
        <v>0</v>
      </c>
      <c r="H967" s="46"/>
      <c r="I967" s="48">
        <v>41.073</v>
      </c>
      <c r="J967" s="48">
        <v>11727.48769</v>
      </c>
      <c r="K967" s="48">
        <v>13728.601038999999</v>
      </c>
    </row>
    <row r="968" spans="1:11" s="9" customFormat="1" x14ac:dyDescent="0.25">
      <c r="A968" s="92" t="s">
        <v>235</v>
      </c>
      <c r="B968" s="43" t="s">
        <v>141</v>
      </c>
      <c r="C968" s="50">
        <v>2608.4664809999999</v>
      </c>
      <c r="D968" s="43"/>
      <c r="E968" s="92"/>
      <c r="F968" s="95"/>
      <c r="G968" s="43"/>
      <c r="H968" s="43"/>
      <c r="I968" s="43"/>
      <c r="J968" s="50">
        <v>8535.1995540000007</v>
      </c>
      <c r="K968" s="48">
        <v>11143.666035</v>
      </c>
    </row>
    <row r="969" spans="1:11" s="9" customFormat="1" x14ac:dyDescent="0.25">
      <c r="A969" s="100"/>
      <c r="B969" s="43" t="s">
        <v>111</v>
      </c>
      <c r="C969" s="50">
        <v>1130.5391070000001</v>
      </c>
      <c r="D969" s="43"/>
      <c r="E969" s="92"/>
      <c r="F969" s="95"/>
      <c r="G969" s="43"/>
      <c r="H969" s="43"/>
      <c r="I969" s="50">
        <v>718.09400000000005</v>
      </c>
      <c r="J969" s="50">
        <v>9284.9266129999996</v>
      </c>
      <c r="K969" s="48">
        <v>11133.559719999999</v>
      </c>
    </row>
    <row r="970" spans="1:11" s="9" customFormat="1" x14ac:dyDescent="0.25">
      <c r="A970" s="100"/>
      <c r="B970" s="43" t="s">
        <v>115</v>
      </c>
      <c r="C970" s="50">
        <v>2152.063674</v>
      </c>
      <c r="D970" s="43"/>
      <c r="E970" s="92"/>
      <c r="F970" s="95"/>
      <c r="G970" s="50">
        <v>22.96</v>
      </c>
      <c r="H970" s="43"/>
      <c r="I970" s="43"/>
      <c r="J970" s="50">
        <v>7765.4986859999999</v>
      </c>
      <c r="K970" s="48">
        <v>9940.5223600000008</v>
      </c>
    </row>
    <row r="971" spans="1:11" s="9" customFormat="1" x14ac:dyDescent="0.25">
      <c r="A971" s="100"/>
      <c r="B971" s="43" t="s">
        <v>143</v>
      </c>
      <c r="C971" s="50">
        <v>689.36969699999997</v>
      </c>
      <c r="D971" s="43"/>
      <c r="E971" s="92"/>
      <c r="F971" s="95"/>
      <c r="G971" s="43"/>
      <c r="H971" s="43"/>
      <c r="I971" s="43"/>
      <c r="J971" s="50">
        <v>6459.5209910000003</v>
      </c>
      <c r="K971" s="48">
        <v>7148.8906880000004</v>
      </c>
    </row>
    <row r="972" spans="1:11" s="9" customFormat="1" x14ac:dyDescent="0.25">
      <c r="A972" s="100"/>
      <c r="B972" s="43" t="s">
        <v>142</v>
      </c>
      <c r="C972" s="50">
        <v>521.04899999999998</v>
      </c>
      <c r="D972" s="43"/>
      <c r="E972" s="92"/>
      <c r="F972" s="95"/>
      <c r="G972" s="43"/>
      <c r="H972" s="43"/>
      <c r="I972" s="43"/>
      <c r="J972" s="50">
        <v>6011.09</v>
      </c>
      <c r="K972" s="48">
        <v>6532.1390000000001</v>
      </c>
    </row>
    <row r="973" spans="1:11" s="9" customFormat="1" x14ac:dyDescent="0.25">
      <c r="A973" s="100"/>
      <c r="B973" s="43" t="s">
        <v>113</v>
      </c>
      <c r="C973" s="50">
        <v>6.6509999999999998</v>
      </c>
      <c r="D973" s="43"/>
      <c r="E973" s="92"/>
      <c r="F973" s="95"/>
      <c r="G973" s="43"/>
      <c r="H973" s="43"/>
      <c r="I973" s="43"/>
      <c r="J973" s="50">
        <v>1254.5050000000001</v>
      </c>
      <c r="K973" s="48">
        <v>1261.1559999999999</v>
      </c>
    </row>
    <row r="974" spans="1:11" s="9" customFormat="1" x14ac:dyDescent="0.25">
      <c r="A974" s="100"/>
      <c r="B974" s="43" t="s">
        <v>114</v>
      </c>
      <c r="C974" s="43"/>
      <c r="D974" s="43"/>
      <c r="E974" s="92"/>
      <c r="F974" s="95"/>
      <c r="G974" s="43"/>
      <c r="H974" s="43"/>
      <c r="I974" s="50">
        <v>945.38</v>
      </c>
      <c r="J974" s="43"/>
      <c r="K974" s="48">
        <v>945.38</v>
      </c>
    </row>
    <row r="975" spans="1:11" s="9" customFormat="1" x14ac:dyDescent="0.25">
      <c r="A975" s="100"/>
      <c r="B975" s="43" t="s">
        <v>148</v>
      </c>
      <c r="C975" s="50">
        <v>29.509326999999999</v>
      </c>
      <c r="D975" s="43"/>
      <c r="E975" s="92"/>
      <c r="F975" s="95"/>
      <c r="G975" s="43"/>
      <c r="H975" s="43"/>
      <c r="I975" s="43"/>
      <c r="J975" s="50">
        <v>819.948487</v>
      </c>
      <c r="K975" s="48">
        <v>849.45781399999998</v>
      </c>
    </row>
    <row r="976" spans="1:11" s="9" customFormat="1" x14ac:dyDescent="0.25">
      <c r="A976" s="100"/>
      <c r="B976" s="43" t="s">
        <v>149</v>
      </c>
      <c r="C976" s="50">
        <v>35.46</v>
      </c>
      <c r="D976" s="43"/>
      <c r="E976" s="92"/>
      <c r="F976" s="95"/>
      <c r="G976" s="43"/>
      <c r="H976" s="43"/>
      <c r="I976" s="43"/>
      <c r="J976" s="50">
        <v>745.37</v>
      </c>
      <c r="K976" s="48">
        <v>780.83</v>
      </c>
    </row>
    <row r="977" spans="1:11" s="9" customFormat="1" ht="30" x14ac:dyDescent="0.25">
      <c r="A977" s="100"/>
      <c r="B977" s="43" t="s">
        <v>145</v>
      </c>
      <c r="C977" s="50">
        <v>8.2858900000000002</v>
      </c>
      <c r="D977" s="43"/>
      <c r="E977" s="92"/>
      <c r="F977" s="95"/>
      <c r="G977" s="50">
        <v>0</v>
      </c>
      <c r="H977" s="43"/>
      <c r="I977" s="43"/>
      <c r="J977" s="50">
        <v>719.01619700000003</v>
      </c>
      <c r="K977" s="48">
        <v>727.30208700000003</v>
      </c>
    </row>
    <row r="978" spans="1:11" s="9" customFormat="1" x14ac:dyDescent="0.25">
      <c r="A978" s="100"/>
      <c r="B978" s="43" t="s">
        <v>147</v>
      </c>
      <c r="C978" s="50">
        <v>58.566000000000003</v>
      </c>
      <c r="D978" s="43"/>
      <c r="E978" s="92"/>
      <c r="F978" s="95"/>
      <c r="G978" s="43"/>
      <c r="H978" s="50">
        <v>5.1859999999999999</v>
      </c>
      <c r="I978" s="43"/>
      <c r="J978" s="50">
        <v>573.678</v>
      </c>
      <c r="K978" s="48">
        <v>637.42999999999995</v>
      </c>
    </row>
    <row r="979" spans="1:11" s="9" customFormat="1" x14ac:dyDescent="0.25">
      <c r="A979" s="100"/>
      <c r="B979" s="43" t="s">
        <v>159</v>
      </c>
      <c r="C979" s="50">
        <v>30.170999999999999</v>
      </c>
      <c r="D979" s="43"/>
      <c r="E979" s="92"/>
      <c r="F979" s="95"/>
      <c r="G979" s="43"/>
      <c r="H979" s="43"/>
      <c r="I979" s="43"/>
      <c r="J979" s="50">
        <v>474.99799999999999</v>
      </c>
      <c r="K979" s="48">
        <v>505.16899999999998</v>
      </c>
    </row>
    <row r="980" spans="1:11" s="9" customFormat="1" x14ac:dyDescent="0.25">
      <c r="A980" s="100"/>
      <c r="B980" s="43" t="s">
        <v>156</v>
      </c>
      <c r="C980" s="50">
        <v>125.62</v>
      </c>
      <c r="D980" s="43"/>
      <c r="E980" s="92"/>
      <c r="F980" s="95"/>
      <c r="G980" s="43"/>
      <c r="H980" s="43"/>
      <c r="I980" s="43"/>
      <c r="J980" s="50">
        <v>184.27</v>
      </c>
      <c r="K980" s="48">
        <v>309.89</v>
      </c>
    </row>
    <row r="981" spans="1:11" s="9" customFormat="1" x14ac:dyDescent="0.25">
      <c r="A981" s="100"/>
      <c r="B981" s="43" t="s">
        <v>121</v>
      </c>
      <c r="C981" s="50">
        <v>16.732814999999999</v>
      </c>
      <c r="D981" s="43"/>
      <c r="E981" s="92"/>
      <c r="F981" s="95"/>
      <c r="G981" s="50">
        <v>26.02</v>
      </c>
      <c r="H981" s="43"/>
      <c r="I981" s="43"/>
      <c r="J981" s="50">
        <v>209.00607600000001</v>
      </c>
      <c r="K981" s="48">
        <v>251.75889100000001</v>
      </c>
    </row>
    <row r="982" spans="1:11" s="9" customFormat="1" x14ac:dyDescent="0.25">
      <c r="A982" s="100"/>
      <c r="B982" s="43" t="s">
        <v>155</v>
      </c>
      <c r="C982" s="50">
        <v>10.994999999999999</v>
      </c>
      <c r="D982" s="43"/>
      <c r="E982" s="92"/>
      <c r="F982" s="95"/>
      <c r="G982" s="43"/>
      <c r="H982" s="43"/>
      <c r="I982" s="43"/>
      <c r="J982" s="50">
        <v>146.149</v>
      </c>
      <c r="K982" s="48">
        <v>157.14400000000001</v>
      </c>
    </row>
    <row r="983" spans="1:11" s="9" customFormat="1" x14ac:dyDescent="0.25">
      <c r="A983" s="100"/>
      <c r="B983" s="43" t="s">
        <v>150</v>
      </c>
      <c r="C983" s="50">
        <v>3.7544219999999999</v>
      </c>
      <c r="D983" s="43"/>
      <c r="E983" s="92"/>
      <c r="F983" s="95"/>
      <c r="G983" s="43"/>
      <c r="H983" s="43"/>
      <c r="I983" s="43"/>
      <c r="J983" s="50">
        <v>150.30735300000001</v>
      </c>
      <c r="K983" s="48">
        <v>154.06177500000001</v>
      </c>
    </row>
    <row r="984" spans="1:11" s="9" customFormat="1" x14ac:dyDescent="0.25">
      <c r="A984" s="100"/>
      <c r="B984" s="43" t="s">
        <v>122</v>
      </c>
      <c r="C984" s="50">
        <v>4</v>
      </c>
      <c r="D984" s="43"/>
      <c r="E984" s="92"/>
      <c r="F984" s="95"/>
      <c r="G984" s="43"/>
      <c r="H984" s="43"/>
      <c r="I984" s="43"/>
      <c r="J984" s="50">
        <v>50</v>
      </c>
      <c r="K984" s="48">
        <v>54</v>
      </c>
    </row>
    <row r="985" spans="1:11" s="9" customFormat="1" x14ac:dyDescent="0.25">
      <c r="A985" s="100"/>
      <c r="B985" s="43" t="s">
        <v>163</v>
      </c>
      <c r="C985" s="50">
        <v>4.4448889999999999</v>
      </c>
      <c r="D985" s="43"/>
      <c r="E985" s="92"/>
      <c r="F985" s="95"/>
      <c r="G985" s="43"/>
      <c r="H985" s="43"/>
      <c r="I985" s="43"/>
      <c r="J985" s="50">
        <v>48.826014999999998</v>
      </c>
      <c r="K985" s="48">
        <v>53.270904000000002</v>
      </c>
    </row>
    <row r="986" spans="1:11" s="9" customFormat="1" x14ac:dyDescent="0.25">
      <c r="A986" s="100"/>
      <c r="B986" s="43" t="s">
        <v>164</v>
      </c>
      <c r="C986" s="50">
        <v>2.21</v>
      </c>
      <c r="D986" s="43"/>
      <c r="E986" s="92"/>
      <c r="F986" s="95"/>
      <c r="G986" s="43"/>
      <c r="H986" s="43"/>
      <c r="I986" s="43"/>
      <c r="J986" s="50">
        <v>44.232999999999997</v>
      </c>
      <c r="K986" s="48">
        <v>46.442999999999998</v>
      </c>
    </row>
    <row r="987" spans="1:11" s="9" customFormat="1" x14ac:dyDescent="0.25">
      <c r="A987" s="100"/>
      <c r="B987" s="43" t="s">
        <v>137</v>
      </c>
      <c r="C987" s="43"/>
      <c r="D987" s="43"/>
      <c r="E987" s="92"/>
      <c r="F987" s="95"/>
      <c r="G987" s="43"/>
      <c r="H987" s="43"/>
      <c r="I987" s="43"/>
      <c r="J987" s="50">
        <v>21.785080000000001</v>
      </c>
      <c r="K987" s="48">
        <v>21.785080000000001</v>
      </c>
    </row>
    <row r="988" spans="1:11" s="9" customFormat="1" x14ac:dyDescent="0.25">
      <c r="A988" s="100"/>
      <c r="B988" s="43" t="s">
        <v>146</v>
      </c>
      <c r="C988" s="43"/>
      <c r="D988" s="43"/>
      <c r="E988" s="92"/>
      <c r="F988" s="95"/>
      <c r="G988" s="43"/>
      <c r="H988" s="43"/>
      <c r="I988" s="43"/>
      <c r="J988" s="50">
        <v>20.728000000000002</v>
      </c>
      <c r="K988" s="48">
        <v>20.728000000000002</v>
      </c>
    </row>
    <row r="989" spans="1:11" s="9" customFormat="1" x14ac:dyDescent="0.25">
      <c r="A989" s="100"/>
      <c r="B989" s="43" t="s">
        <v>166</v>
      </c>
      <c r="C989" s="43"/>
      <c r="D989" s="43"/>
      <c r="E989" s="92"/>
      <c r="F989" s="95"/>
      <c r="G989" s="43"/>
      <c r="H989" s="43"/>
      <c r="I989" s="43"/>
      <c r="J989" s="50">
        <v>20.34186</v>
      </c>
      <c r="K989" s="48">
        <v>20.34186</v>
      </c>
    </row>
    <row r="990" spans="1:11" s="9" customFormat="1" ht="30" x14ac:dyDescent="0.25">
      <c r="A990" s="100"/>
      <c r="B990" s="43" t="s">
        <v>157</v>
      </c>
      <c r="C990" s="50">
        <v>2.5190000000000001</v>
      </c>
      <c r="D990" s="43"/>
      <c r="E990" s="92"/>
      <c r="F990" s="95"/>
      <c r="G990" s="43"/>
      <c r="H990" s="43"/>
      <c r="I990" s="43"/>
      <c r="J990" s="50">
        <v>16.986000000000001</v>
      </c>
      <c r="K990" s="48">
        <v>19.504999999999999</v>
      </c>
    </row>
    <row r="991" spans="1:11" s="9" customFormat="1" x14ac:dyDescent="0.25">
      <c r="A991" s="100"/>
      <c r="B991" s="43" t="s">
        <v>158</v>
      </c>
      <c r="C991" s="50">
        <v>2.2435160000000001</v>
      </c>
      <c r="D991" s="43"/>
      <c r="E991" s="92"/>
      <c r="F991" s="95"/>
      <c r="G991" s="43"/>
      <c r="H991" s="43"/>
      <c r="I991" s="43"/>
      <c r="J991" s="50">
        <v>15.773149</v>
      </c>
      <c r="K991" s="48">
        <v>18.016665</v>
      </c>
    </row>
    <row r="992" spans="1:11" s="9" customFormat="1" x14ac:dyDescent="0.25">
      <c r="A992" s="100"/>
      <c r="B992" s="43" t="s">
        <v>161</v>
      </c>
      <c r="C992" s="50">
        <v>0</v>
      </c>
      <c r="D992" s="43"/>
      <c r="E992" s="92"/>
      <c r="F992" s="95"/>
      <c r="G992" s="43"/>
      <c r="H992" s="43"/>
      <c r="I992" s="43"/>
      <c r="J992" s="50">
        <v>11.867000000000001</v>
      </c>
      <c r="K992" s="48">
        <v>11.867000000000001</v>
      </c>
    </row>
    <row r="993" spans="1:11" s="9" customFormat="1" x14ac:dyDescent="0.25">
      <c r="A993" s="100"/>
      <c r="B993" s="43" t="s">
        <v>182</v>
      </c>
      <c r="C993" s="43"/>
      <c r="D993" s="43"/>
      <c r="E993" s="92"/>
      <c r="F993" s="95"/>
      <c r="G993" s="43"/>
      <c r="H993" s="43"/>
      <c r="I993" s="50">
        <v>0.435</v>
      </c>
      <c r="J993" s="43"/>
      <c r="K993" s="48">
        <v>0.435</v>
      </c>
    </row>
    <row r="994" spans="1:11" s="9" customFormat="1" x14ac:dyDescent="0.25">
      <c r="A994" s="93"/>
      <c r="B994" s="46" t="s">
        <v>200</v>
      </c>
      <c r="C994" s="48">
        <v>7442.6508180000001</v>
      </c>
      <c r="D994" s="46"/>
      <c r="E994" s="117"/>
      <c r="F994" s="95"/>
      <c r="G994" s="48">
        <v>48.98</v>
      </c>
      <c r="H994" s="48">
        <v>5.1859999999999999</v>
      </c>
      <c r="I994" s="48">
        <v>1663.9090000000001</v>
      </c>
      <c r="J994" s="48">
        <v>43584.024060999996</v>
      </c>
      <c r="K994" s="48">
        <v>52744.749879000003</v>
      </c>
    </row>
    <row r="995" spans="1:11" s="9" customFormat="1" x14ac:dyDescent="0.25">
      <c r="A995" s="92" t="s">
        <v>234</v>
      </c>
      <c r="B995" s="43" t="s">
        <v>111</v>
      </c>
      <c r="C995" s="50">
        <v>267.48948200000001</v>
      </c>
      <c r="D995" s="43"/>
      <c r="E995" s="92"/>
      <c r="F995" s="95"/>
      <c r="G995" s="43"/>
      <c r="H995" s="43"/>
      <c r="I995" s="43"/>
      <c r="J995" s="50">
        <v>5462.2412789999998</v>
      </c>
      <c r="K995" s="48">
        <v>5729.7307609999998</v>
      </c>
    </row>
    <row r="996" spans="1:11" s="9" customFormat="1" ht="30" x14ac:dyDescent="0.25">
      <c r="A996" s="100"/>
      <c r="B996" s="43" t="s">
        <v>145</v>
      </c>
      <c r="C996" s="50">
        <v>147.73853500000001</v>
      </c>
      <c r="D996" s="43"/>
      <c r="E996" s="92"/>
      <c r="F996" s="95"/>
      <c r="G996" s="50">
        <v>13</v>
      </c>
      <c r="H996" s="43"/>
      <c r="I996" s="43"/>
      <c r="J996" s="50">
        <v>3425.089152</v>
      </c>
      <c r="K996" s="48">
        <v>3585.827687</v>
      </c>
    </row>
    <row r="997" spans="1:11" s="9" customFormat="1" x14ac:dyDescent="0.25">
      <c r="A997" s="100"/>
      <c r="B997" s="43" t="s">
        <v>115</v>
      </c>
      <c r="C997" s="50">
        <v>400.52795400000002</v>
      </c>
      <c r="D997" s="43"/>
      <c r="E997" s="92"/>
      <c r="F997" s="95"/>
      <c r="G997" s="43"/>
      <c r="H997" s="43"/>
      <c r="I997" s="43"/>
      <c r="J997" s="50">
        <v>1015.932737</v>
      </c>
      <c r="K997" s="48">
        <v>1416.460691</v>
      </c>
    </row>
    <row r="998" spans="1:11" s="9" customFormat="1" x14ac:dyDescent="0.25">
      <c r="A998" s="100"/>
      <c r="B998" s="43" t="s">
        <v>142</v>
      </c>
      <c r="C998" s="50">
        <v>241.64099999999999</v>
      </c>
      <c r="D998" s="43"/>
      <c r="E998" s="92"/>
      <c r="F998" s="95"/>
      <c r="G998" s="43"/>
      <c r="H998" s="43"/>
      <c r="I998" s="43"/>
      <c r="J998" s="50">
        <v>986.86</v>
      </c>
      <c r="K998" s="48">
        <v>1228.501</v>
      </c>
    </row>
    <row r="999" spans="1:11" s="9" customFormat="1" x14ac:dyDescent="0.25">
      <c r="A999" s="100"/>
      <c r="B999" s="43" t="s">
        <v>143</v>
      </c>
      <c r="C999" s="50">
        <v>85.254362999999998</v>
      </c>
      <c r="D999" s="43"/>
      <c r="E999" s="92"/>
      <c r="F999" s="95"/>
      <c r="G999" s="43"/>
      <c r="H999" s="43"/>
      <c r="I999" s="43"/>
      <c r="J999" s="50">
        <v>848.74786500000005</v>
      </c>
      <c r="K999" s="48">
        <v>934.00222799999995</v>
      </c>
    </row>
    <row r="1000" spans="1:11" s="9" customFormat="1" x14ac:dyDescent="0.25">
      <c r="A1000" s="100"/>
      <c r="B1000" s="43" t="s">
        <v>141</v>
      </c>
      <c r="C1000" s="50">
        <v>257.56560000000002</v>
      </c>
      <c r="D1000" s="43"/>
      <c r="E1000" s="92"/>
      <c r="F1000" s="95"/>
      <c r="G1000" s="43"/>
      <c r="H1000" s="43"/>
      <c r="I1000" s="43"/>
      <c r="J1000" s="50">
        <v>626.61008900000002</v>
      </c>
      <c r="K1000" s="48">
        <v>884.17568900000003</v>
      </c>
    </row>
    <row r="1001" spans="1:11" s="9" customFormat="1" x14ac:dyDescent="0.25">
      <c r="A1001" s="100"/>
      <c r="B1001" s="43" t="s">
        <v>147</v>
      </c>
      <c r="C1001" s="50">
        <v>37.363</v>
      </c>
      <c r="D1001" s="43"/>
      <c r="E1001" s="92"/>
      <c r="F1001" s="95"/>
      <c r="G1001" s="43"/>
      <c r="H1001" s="43"/>
      <c r="I1001" s="43"/>
      <c r="J1001" s="50">
        <v>748.524</v>
      </c>
      <c r="K1001" s="48">
        <v>785.88699999999994</v>
      </c>
    </row>
    <row r="1002" spans="1:11" s="9" customFormat="1" x14ac:dyDescent="0.25">
      <c r="A1002" s="100"/>
      <c r="B1002" s="43" t="s">
        <v>149</v>
      </c>
      <c r="C1002" s="50">
        <v>96.884</v>
      </c>
      <c r="D1002" s="43"/>
      <c r="E1002" s="92"/>
      <c r="F1002" s="95"/>
      <c r="G1002" s="43"/>
      <c r="H1002" s="43"/>
      <c r="I1002" s="43"/>
      <c r="J1002" s="50">
        <v>608.07299999999998</v>
      </c>
      <c r="K1002" s="48">
        <v>704.95699999999999</v>
      </c>
    </row>
    <row r="1003" spans="1:11" s="9" customFormat="1" ht="30" x14ac:dyDescent="0.25">
      <c r="A1003" s="100"/>
      <c r="B1003" s="43" t="s">
        <v>157</v>
      </c>
      <c r="C1003" s="50">
        <v>5.1790000000000003</v>
      </c>
      <c r="D1003" s="43"/>
      <c r="E1003" s="92"/>
      <c r="F1003" s="95"/>
      <c r="G1003" s="43"/>
      <c r="H1003" s="43"/>
      <c r="I1003" s="43"/>
      <c r="J1003" s="50">
        <v>325.93299999999999</v>
      </c>
      <c r="K1003" s="48">
        <v>331.11200000000002</v>
      </c>
    </row>
    <row r="1004" spans="1:11" s="9" customFormat="1" x14ac:dyDescent="0.25">
      <c r="A1004" s="100"/>
      <c r="B1004" s="43" t="s">
        <v>148</v>
      </c>
      <c r="C1004" s="50">
        <v>13.375411</v>
      </c>
      <c r="D1004" s="43"/>
      <c r="E1004" s="92"/>
      <c r="F1004" s="95"/>
      <c r="G1004" s="43"/>
      <c r="H1004" s="43"/>
      <c r="I1004" s="43"/>
      <c r="J1004" s="50">
        <v>301.46163100000001</v>
      </c>
      <c r="K1004" s="48">
        <v>314.837042</v>
      </c>
    </row>
    <row r="1005" spans="1:11" s="9" customFormat="1" x14ac:dyDescent="0.25">
      <c r="A1005" s="100"/>
      <c r="B1005" s="43" t="s">
        <v>113</v>
      </c>
      <c r="C1005" s="50">
        <v>14.086</v>
      </c>
      <c r="D1005" s="43"/>
      <c r="E1005" s="92"/>
      <c r="F1005" s="95"/>
      <c r="G1005" s="43"/>
      <c r="H1005" s="43"/>
      <c r="I1005" s="43"/>
      <c r="J1005" s="50">
        <v>269.50900000000001</v>
      </c>
      <c r="K1005" s="48">
        <v>283.59500000000003</v>
      </c>
    </row>
    <row r="1006" spans="1:11" s="9" customFormat="1" ht="30" x14ac:dyDescent="0.25">
      <c r="A1006" s="100"/>
      <c r="B1006" s="43" t="s">
        <v>160</v>
      </c>
      <c r="C1006" s="50">
        <v>5.4414800000000003</v>
      </c>
      <c r="D1006" s="43"/>
      <c r="E1006" s="92"/>
      <c r="F1006" s="95"/>
      <c r="G1006" s="43"/>
      <c r="H1006" s="43"/>
      <c r="I1006" s="43"/>
      <c r="J1006" s="50">
        <v>215.51668000000001</v>
      </c>
      <c r="K1006" s="48">
        <v>220.95815999999999</v>
      </c>
    </row>
    <row r="1007" spans="1:11" s="9" customFormat="1" x14ac:dyDescent="0.25">
      <c r="A1007" s="100"/>
      <c r="B1007" s="43" t="s">
        <v>159</v>
      </c>
      <c r="C1007" s="50">
        <v>33.987000000000002</v>
      </c>
      <c r="D1007" s="43"/>
      <c r="E1007" s="92"/>
      <c r="F1007" s="95"/>
      <c r="G1007" s="43"/>
      <c r="H1007" s="43"/>
      <c r="I1007" s="43"/>
      <c r="J1007" s="50">
        <v>132.999</v>
      </c>
      <c r="K1007" s="48">
        <v>166.98599999999999</v>
      </c>
    </row>
    <row r="1008" spans="1:11" s="9" customFormat="1" x14ac:dyDescent="0.25">
      <c r="A1008" s="100"/>
      <c r="B1008" s="43" t="s">
        <v>153</v>
      </c>
      <c r="C1008" s="50">
        <v>36.650233</v>
      </c>
      <c r="D1008" s="43"/>
      <c r="E1008" s="92"/>
      <c r="F1008" s="95"/>
      <c r="G1008" s="43"/>
      <c r="H1008" s="43"/>
      <c r="I1008" s="43"/>
      <c r="J1008" s="50">
        <v>107.544308</v>
      </c>
      <c r="K1008" s="48">
        <v>144.19454099999999</v>
      </c>
    </row>
    <row r="1009" spans="1:11" s="9" customFormat="1" x14ac:dyDescent="0.25">
      <c r="A1009" s="100"/>
      <c r="B1009" s="43" t="s">
        <v>154</v>
      </c>
      <c r="C1009" s="43"/>
      <c r="D1009" s="43"/>
      <c r="E1009" s="92"/>
      <c r="F1009" s="95"/>
      <c r="G1009" s="43"/>
      <c r="H1009" s="43"/>
      <c r="I1009" s="43"/>
      <c r="J1009" s="50">
        <v>129.167</v>
      </c>
      <c r="K1009" s="48">
        <v>129.167</v>
      </c>
    </row>
    <row r="1010" spans="1:11" s="9" customFormat="1" x14ac:dyDescent="0.25">
      <c r="A1010" s="100"/>
      <c r="B1010" s="43" t="s">
        <v>146</v>
      </c>
      <c r="C1010" s="50">
        <v>21.366</v>
      </c>
      <c r="D1010" s="43"/>
      <c r="E1010" s="92"/>
      <c r="F1010" s="95"/>
      <c r="G1010" s="43"/>
      <c r="H1010" s="43"/>
      <c r="I1010" s="43"/>
      <c r="J1010" s="50">
        <v>89.355999999999995</v>
      </c>
      <c r="K1010" s="48">
        <v>110.72199999999999</v>
      </c>
    </row>
    <row r="1011" spans="1:11" s="9" customFormat="1" x14ac:dyDescent="0.25">
      <c r="A1011" s="100"/>
      <c r="B1011" s="43" t="s">
        <v>121</v>
      </c>
      <c r="C1011" s="50">
        <v>2.241625</v>
      </c>
      <c r="D1011" s="43"/>
      <c r="E1011" s="92"/>
      <c r="F1011" s="95"/>
      <c r="G1011" s="43"/>
      <c r="H1011" s="43"/>
      <c r="I1011" s="43"/>
      <c r="J1011" s="50">
        <v>106.991523</v>
      </c>
      <c r="K1011" s="48">
        <v>109.233148</v>
      </c>
    </row>
    <row r="1012" spans="1:11" s="9" customFormat="1" x14ac:dyDescent="0.25">
      <c r="A1012" s="100"/>
      <c r="B1012" s="43" t="s">
        <v>150</v>
      </c>
      <c r="C1012" s="50">
        <v>1.499976</v>
      </c>
      <c r="D1012" s="43"/>
      <c r="E1012" s="92"/>
      <c r="F1012" s="95"/>
      <c r="G1012" s="50">
        <v>50.54</v>
      </c>
      <c r="H1012" s="43"/>
      <c r="I1012" s="43"/>
      <c r="J1012" s="50">
        <v>49.736764000000001</v>
      </c>
      <c r="K1012" s="48">
        <v>101.77674</v>
      </c>
    </row>
    <row r="1013" spans="1:11" s="9" customFormat="1" x14ac:dyDescent="0.25">
      <c r="A1013" s="100"/>
      <c r="B1013" s="43" t="s">
        <v>163</v>
      </c>
      <c r="C1013" s="50">
        <v>1.4778199999999999</v>
      </c>
      <c r="D1013" s="43"/>
      <c r="E1013" s="92"/>
      <c r="F1013" s="95"/>
      <c r="G1013" s="43"/>
      <c r="H1013" s="43"/>
      <c r="I1013" s="43"/>
      <c r="J1013" s="50">
        <v>81.107709999999997</v>
      </c>
      <c r="K1013" s="48">
        <v>82.585530000000006</v>
      </c>
    </row>
    <row r="1014" spans="1:11" s="9" customFormat="1" x14ac:dyDescent="0.25">
      <c r="A1014" s="100"/>
      <c r="B1014" s="43" t="s">
        <v>156</v>
      </c>
      <c r="C1014" s="50">
        <v>5.76</v>
      </c>
      <c r="D1014" s="43"/>
      <c r="E1014" s="92"/>
      <c r="F1014" s="95"/>
      <c r="G1014" s="50">
        <v>67.599999999999994</v>
      </c>
      <c r="H1014" s="43"/>
      <c r="I1014" s="43"/>
      <c r="J1014" s="50">
        <v>9.0169999999999995</v>
      </c>
      <c r="K1014" s="48">
        <v>82.376999999999995</v>
      </c>
    </row>
    <row r="1015" spans="1:11" s="9" customFormat="1" x14ac:dyDescent="0.25">
      <c r="A1015" s="100"/>
      <c r="B1015" s="43" t="s">
        <v>155</v>
      </c>
      <c r="C1015" s="50">
        <v>2.2410000000000001</v>
      </c>
      <c r="D1015" s="43"/>
      <c r="E1015" s="92"/>
      <c r="F1015" s="95"/>
      <c r="G1015" s="43"/>
      <c r="H1015" s="43"/>
      <c r="I1015" s="43"/>
      <c r="J1015" s="50">
        <v>79.960999999999999</v>
      </c>
      <c r="K1015" s="48">
        <v>82.201999999999998</v>
      </c>
    </row>
    <row r="1016" spans="1:11" s="9" customFormat="1" x14ac:dyDescent="0.25">
      <c r="A1016" s="100"/>
      <c r="B1016" s="43" t="s">
        <v>158</v>
      </c>
      <c r="C1016" s="50">
        <v>3.8884629999999998</v>
      </c>
      <c r="D1016" s="43"/>
      <c r="E1016" s="92"/>
      <c r="F1016" s="95"/>
      <c r="G1016" s="43"/>
      <c r="H1016" s="43"/>
      <c r="I1016" s="43"/>
      <c r="J1016" s="50">
        <v>53.500400999999997</v>
      </c>
      <c r="K1016" s="48">
        <v>57.388863999999998</v>
      </c>
    </row>
    <row r="1017" spans="1:11" s="9" customFormat="1" x14ac:dyDescent="0.25">
      <c r="A1017" s="100"/>
      <c r="B1017" s="43" t="s">
        <v>122</v>
      </c>
      <c r="C1017" s="50">
        <v>1</v>
      </c>
      <c r="D1017" s="43"/>
      <c r="E1017" s="92"/>
      <c r="F1017" s="95"/>
      <c r="G1017" s="43"/>
      <c r="H1017" s="43"/>
      <c r="I1017" s="43"/>
      <c r="J1017" s="50">
        <v>43</v>
      </c>
      <c r="K1017" s="48">
        <v>44</v>
      </c>
    </row>
    <row r="1018" spans="1:11" s="9" customFormat="1" x14ac:dyDescent="0.25">
      <c r="A1018" s="93"/>
      <c r="B1018" s="46" t="s">
        <v>200</v>
      </c>
      <c r="C1018" s="48">
        <v>1682.657942</v>
      </c>
      <c r="D1018" s="46"/>
      <c r="E1018" s="117"/>
      <c r="F1018" s="95"/>
      <c r="G1018" s="48">
        <v>131.13999999999999</v>
      </c>
      <c r="H1018" s="46"/>
      <c r="I1018" s="46"/>
      <c r="J1018" s="48">
        <v>15716.879139000001</v>
      </c>
      <c r="K1018" s="48">
        <v>17530.677081000002</v>
      </c>
    </row>
    <row r="1019" spans="1:11" s="9" customFormat="1" x14ac:dyDescent="0.25">
      <c r="A1019" s="92" t="s">
        <v>233</v>
      </c>
      <c r="B1019" s="43" t="s">
        <v>111</v>
      </c>
      <c r="C1019" s="50">
        <v>801.17218000000003</v>
      </c>
      <c r="D1019" s="43"/>
      <c r="E1019" s="92"/>
      <c r="F1019" s="95"/>
      <c r="G1019" s="50">
        <v>51.08</v>
      </c>
      <c r="H1019" s="43"/>
      <c r="I1019" s="43"/>
      <c r="J1019" s="50">
        <v>4739.3107520000003</v>
      </c>
      <c r="K1019" s="48">
        <v>5591.5629319999998</v>
      </c>
    </row>
    <row r="1020" spans="1:11" s="9" customFormat="1" x14ac:dyDescent="0.25">
      <c r="A1020" s="100"/>
      <c r="B1020" s="43" t="s">
        <v>115</v>
      </c>
      <c r="C1020" s="50">
        <v>949.23605699999996</v>
      </c>
      <c r="D1020" s="43"/>
      <c r="E1020" s="92"/>
      <c r="F1020" s="95"/>
      <c r="G1020" s="43"/>
      <c r="H1020" s="43"/>
      <c r="I1020" s="43"/>
      <c r="J1020" s="50">
        <v>3376.299771</v>
      </c>
      <c r="K1020" s="48">
        <v>4325.535828</v>
      </c>
    </row>
    <row r="1021" spans="1:11" s="9" customFormat="1" x14ac:dyDescent="0.25">
      <c r="A1021" s="100"/>
      <c r="B1021" s="43" t="s">
        <v>141</v>
      </c>
      <c r="C1021" s="50">
        <v>499.07817</v>
      </c>
      <c r="D1021" s="43"/>
      <c r="E1021" s="92"/>
      <c r="F1021" s="95"/>
      <c r="G1021" s="43"/>
      <c r="H1021" s="43"/>
      <c r="I1021" s="43"/>
      <c r="J1021" s="50">
        <v>1054.202317</v>
      </c>
      <c r="K1021" s="48">
        <v>1553.280487</v>
      </c>
    </row>
    <row r="1022" spans="1:11" s="9" customFormat="1" x14ac:dyDescent="0.25">
      <c r="A1022" s="100"/>
      <c r="B1022" s="43" t="s">
        <v>143</v>
      </c>
      <c r="C1022" s="50">
        <v>145.46275900000001</v>
      </c>
      <c r="D1022" s="43"/>
      <c r="E1022" s="92"/>
      <c r="F1022" s="95"/>
      <c r="G1022" s="43"/>
      <c r="H1022" s="43"/>
      <c r="I1022" s="43"/>
      <c r="J1022" s="50">
        <v>1257.9044899999999</v>
      </c>
      <c r="K1022" s="48">
        <v>1403.3672489999999</v>
      </c>
    </row>
    <row r="1023" spans="1:11" s="9" customFormat="1" x14ac:dyDescent="0.25">
      <c r="A1023" s="100"/>
      <c r="B1023" s="43" t="s">
        <v>142</v>
      </c>
      <c r="C1023" s="50">
        <v>290.61799999999999</v>
      </c>
      <c r="D1023" s="43"/>
      <c r="E1023" s="92"/>
      <c r="F1023" s="95"/>
      <c r="G1023" s="43"/>
      <c r="H1023" s="43"/>
      <c r="I1023" s="43"/>
      <c r="J1023" s="50">
        <v>840.99374399999999</v>
      </c>
      <c r="K1023" s="48">
        <v>1131.611744</v>
      </c>
    </row>
    <row r="1024" spans="1:11" s="9" customFormat="1" ht="30" x14ac:dyDescent="0.25">
      <c r="A1024" s="100"/>
      <c r="B1024" s="43" t="s">
        <v>145</v>
      </c>
      <c r="C1024" s="50">
        <v>49.887076999999998</v>
      </c>
      <c r="D1024" s="43"/>
      <c r="E1024" s="92"/>
      <c r="F1024" s="95"/>
      <c r="G1024" s="50">
        <v>0</v>
      </c>
      <c r="H1024" s="43"/>
      <c r="I1024" s="43"/>
      <c r="J1024" s="50">
        <v>918.571282</v>
      </c>
      <c r="K1024" s="48">
        <v>968.45835899999997</v>
      </c>
    </row>
    <row r="1025" spans="1:11" s="9" customFormat="1" x14ac:dyDescent="0.25">
      <c r="A1025" s="100"/>
      <c r="B1025" s="43" t="s">
        <v>122</v>
      </c>
      <c r="C1025" s="50">
        <v>92</v>
      </c>
      <c r="D1025" s="43"/>
      <c r="E1025" s="92"/>
      <c r="F1025" s="95"/>
      <c r="G1025" s="50">
        <v>25</v>
      </c>
      <c r="H1025" s="43"/>
      <c r="I1025" s="43"/>
      <c r="J1025" s="50">
        <v>847</v>
      </c>
      <c r="K1025" s="48">
        <v>964</v>
      </c>
    </row>
    <row r="1026" spans="1:11" s="9" customFormat="1" x14ac:dyDescent="0.25">
      <c r="A1026" s="100"/>
      <c r="B1026" s="43" t="s">
        <v>150</v>
      </c>
      <c r="C1026" s="50">
        <v>85.701069000000004</v>
      </c>
      <c r="D1026" s="43"/>
      <c r="E1026" s="92"/>
      <c r="F1026" s="95"/>
      <c r="G1026" s="43"/>
      <c r="H1026" s="43"/>
      <c r="I1026" s="43"/>
      <c r="J1026" s="50">
        <v>613.52365899999995</v>
      </c>
      <c r="K1026" s="48">
        <v>699.22472800000003</v>
      </c>
    </row>
    <row r="1027" spans="1:11" s="9" customFormat="1" x14ac:dyDescent="0.25">
      <c r="A1027" s="100"/>
      <c r="B1027" s="43" t="s">
        <v>146</v>
      </c>
      <c r="C1027" s="50">
        <v>24.364999999999998</v>
      </c>
      <c r="D1027" s="43"/>
      <c r="E1027" s="92"/>
      <c r="F1027" s="95"/>
      <c r="G1027" s="43"/>
      <c r="H1027" s="43"/>
      <c r="I1027" s="43"/>
      <c r="J1027" s="50">
        <v>375.24599999999998</v>
      </c>
      <c r="K1027" s="48">
        <v>399.61099999999999</v>
      </c>
    </row>
    <row r="1028" spans="1:11" s="9" customFormat="1" x14ac:dyDescent="0.25">
      <c r="A1028" s="100"/>
      <c r="B1028" s="43" t="s">
        <v>113</v>
      </c>
      <c r="C1028" s="50">
        <v>2.7320000000000002</v>
      </c>
      <c r="D1028" s="43"/>
      <c r="E1028" s="92"/>
      <c r="F1028" s="95"/>
      <c r="G1028" s="43"/>
      <c r="H1028" s="43"/>
      <c r="I1028" s="43"/>
      <c r="J1028" s="50">
        <v>195.71600000000001</v>
      </c>
      <c r="K1028" s="48">
        <v>198.44800000000001</v>
      </c>
    </row>
    <row r="1029" spans="1:11" s="9" customFormat="1" x14ac:dyDescent="0.25">
      <c r="A1029" s="100"/>
      <c r="B1029" s="43" t="s">
        <v>154</v>
      </c>
      <c r="C1029" s="50">
        <v>1.5069999999999999</v>
      </c>
      <c r="D1029" s="43"/>
      <c r="E1029" s="92"/>
      <c r="F1029" s="95"/>
      <c r="G1029" s="43"/>
      <c r="H1029" s="43"/>
      <c r="I1029" s="43"/>
      <c r="J1029" s="50">
        <v>49.524999999999999</v>
      </c>
      <c r="K1029" s="48">
        <v>51.031999999999996</v>
      </c>
    </row>
    <row r="1030" spans="1:11" s="9" customFormat="1" x14ac:dyDescent="0.25">
      <c r="A1030" s="100"/>
      <c r="B1030" s="43" t="s">
        <v>121</v>
      </c>
      <c r="C1030" s="50">
        <v>5.6233760000000004</v>
      </c>
      <c r="D1030" s="43"/>
      <c r="E1030" s="92"/>
      <c r="F1030" s="95"/>
      <c r="G1030" s="43"/>
      <c r="H1030" s="43"/>
      <c r="I1030" s="43"/>
      <c r="J1030" s="50">
        <v>40.655551000000003</v>
      </c>
      <c r="K1030" s="48">
        <v>46.278927000000003</v>
      </c>
    </row>
    <row r="1031" spans="1:11" s="9" customFormat="1" x14ac:dyDescent="0.25">
      <c r="A1031" s="100"/>
      <c r="B1031" s="43" t="s">
        <v>155</v>
      </c>
      <c r="C1031" s="43"/>
      <c r="D1031" s="43"/>
      <c r="E1031" s="92"/>
      <c r="F1031" s="95"/>
      <c r="G1031" s="43"/>
      <c r="H1031" s="43"/>
      <c r="I1031" s="43"/>
      <c r="J1031" s="50">
        <v>20.07</v>
      </c>
      <c r="K1031" s="48">
        <v>20.07</v>
      </c>
    </row>
    <row r="1032" spans="1:11" s="9" customFormat="1" x14ac:dyDescent="0.25">
      <c r="A1032" s="100"/>
      <c r="B1032" s="43" t="s">
        <v>163</v>
      </c>
      <c r="C1032" s="50">
        <v>4.0144390000000003</v>
      </c>
      <c r="D1032" s="43"/>
      <c r="E1032" s="92"/>
      <c r="F1032" s="95"/>
      <c r="G1032" s="43"/>
      <c r="H1032" s="43"/>
      <c r="I1032" s="43"/>
      <c r="J1032" s="50">
        <v>14.285439999999999</v>
      </c>
      <c r="K1032" s="48">
        <v>18.299879000000001</v>
      </c>
    </row>
    <row r="1033" spans="1:11" s="9" customFormat="1" x14ac:dyDescent="0.25">
      <c r="A1033" s="100"/>
      <c r="B1033" s="43" t="s">
        <v>164</v>
      </c>
      <c r="C1033" s="43"/>
      <c r="D1033" s="43"/>
      <c r="E1033" s="92"/>
      <c r="F1033" s="95"/>
      <c r="G1033" s="43"/>
      <c r="H1033" s="43"/>
      <c r="I1033" s="43"/>
      <c r="J1033" s="50">
        <v>12.515000000000001</v>
      </c>
      <c r="K1033" s="48">
        <v>12.515000000000001</v>
      </c>
    </row>
    <row r="1034" spans="1:11" s="9" customFormat="1" x14ac:dyDescent="0.25">
      <c r="A1034" s="100"/>
      <c r="B1034" s="43" t="s">
        <v>159</v>
      </c>
      <c r="C1034" s="50">
        <v>1.873</v>
      </c>
      <c r="D1034" s="43"/>
      <c r="E1034" s="92"/>
      <c r="F1034" s="95"/>
      <c r="G1034" s="43"/>
      <c r="H1034" s="43"/>
      <c r="I1034" s="43"/>
      <c r="J1034" s="50">
        <v>9.6189999999999998</v>
      </c>
      <c r="K1034" s="48">
        <v>11.492000000000001</v>
      </c>
    </row>
    <row r="1035" spans="1:11" s="9" customFormat="1" x14ac:dyDescent="0.25">
      <c r="A1035" s="93"/>
      <c r="B1035" s="46" t="s">
        <v>200</v>
      </c>
      <c r="C1035" s="48">
        <v>2953.2701269999998</v>
      </c>
      <c r="D1035" s="46"/>
      <c r="E1035" s="117"/>
      <c r="F1035" s="95"/>
      <c r="G1035" s="48">
        <v>76.08</v>
      </c>
      <c r="H1035" s="46"/>
      <c r="I1035" s="46"/>
      <c r="J1035" s="48">
        <v>14365.438006</v>
      </c>
      <c r="K1035" s="48">
        <v>17394.788132999998</v>
      </c>
    </row>
    <row r="1036" spans="1:11" s="9" customFormat="1" x14ac:dyDescent="0.25">
      <c r="A1036" s="92" t="s">
        <v>232</v>
      </c>
      <c r="B1036" s="43" t="s">
        <v>111</v>
      </c>
      <c r="C1036" s="50">
        <v>274.50551899999999</v>
      </c>
      <c r="D1036" s="43"/>
      <c r="E1036" s="92"/>
      <c r="F1036" s="95"/>
      <c r="G1036" s="43"/>
      <c r="H1036" s="43"/>
      <c r="I1036" s="43"/>
      <c r="J1036" s="50">
        <v>1543.608275</v>
      </c>
      <c r="K1036" s="48">
        <v>1818.1137940000001</v>
      </c>
    </row>
    <row r="1037" spans="1:11" s="9" customFormat="1" x14ac:dyDescent="0.25">
      <c r="A1037" s="100"/>
      <c r="B1037" s="43" t="s">
        <v>115</v>
      </c>
      <c r="C1037" s="50">
        <v>311.04781300000002</v>
      </c>
      <c r="D1037" s="43"/>
      <c r="E1037" s="92"/>
      <c r="F1037" s="95"/>
      <c r="G1037" s="43"/>
      <c r="H1037" s="43"/>
      <c r="I1037" s="43"/>
      <c r="J1037" s="50">
        <v>946.48925399999996</v>
      </c>
      <c r="K1037" s="48">
        <v>1257.537067</v>
      </c>
    </row>
    <row r="1038" spans="1:11" s="9" customFormat="1" x14ac:dyDescent="0.25">
      <c r="A1038" s="100"/>
      <c r="B1038" s="43" t="s">
        <v>141</v>
      </c>
      <c r="C1038" s="50">
        <v>295.59761099999997</v>
      </c>
      <c r="D1038" s="43"/>
      <c r="E1038" s="92"/>
      <c r="F1038" s="95"/>
      <c r="G1038" s="43"/>
      <c r="H1038" s="43"/>
      <c r="I1038" s="43"/>
      <c r="J1038" s="50">
        <v>518.43171099999995</v>
      </c>
      <c r="K1038" s="48">
        <v>814.02932199999998</v>
      </c>
    </row>
    <row r="1039" spans="1:11" s="9" customFormat="1" x14ac:dyDescent="0.25">
      <c r="A1039" s="100"/>
      <c r="B1039" s="43" t="s">
        <v>142</v>
      </c>
      <c r="C1039" s="50">
        <v>117.89</v>
      </c>
      <c r="D1039" s="43"/>
      <c r="E1039" s="92"/>
      <c r="F1039" s="95"/>
      <c r="G1039" s="43"/>
      <c r="H1039" s="43"/>
      <c r="I1039" s="43"/>
      <c r="J1039" s="50">
        <v>617.41999999999996</v>
      </c>
      <c r="K1039" s="48">
        <v>735.31</v>
      </c>
    </row>
    <row r="1040" spans="1:11" s="9" customFormat="1" ht="30" x14ac:dyDescent="0.25">
      <c r="A1040" s="100"/>
      <c r="B1040" s="43" t="s">
        <v>145</v>
      </c>
      <c r="C1040" s="50">
        <v>56.466807000000003</v>
      </c>
      <c r="D1040" s="43"/>
      <c r="E1040" s="92"/>
      <c r="F1040" s="95"/>
      <c r="G1040" s="50">
        <v>0</v>
      </c>
      <c r="H1040" s="43"/>
      <c r="I1040" s="43"/>
      <c r="J1040" s="50">
        <v>409.71134999999998</v>
      </c>
      <c r="K1040" s="48">
        <v>466.178157</v>
      </c>
    </row>
    <row r="1041" spans="1:11" s="9" customFormat="1" x14ac:dyDescent="0.25">
      <c r="A1041" s="100"/>
      <c r="B1041" s="43" t="s">
        <v>147</v>
      </c>
      <c r="C1041" s="50">
        <v>39.011000000000003</v>
      </c>
      <c r="D1041" s="43"/>
      <c r="E1041" s="92"/>
      <c r="F1041" s="95"/>
      <c r="G1041" s="43"/>
      <c r="H1041" s="43"/>
      <c r="I1041" s="43"/>
      <c r="J1041" s="50">
        <v>397.52</v>
      </c>
      <c r="K1041" s="48">
        <v>436.53100000000001</v>
      </c>
    </row>
    <row r="1042" spans="1:11" s="9" customFormat="1" x14ac:dyDescent="0.25">
      <c r="A1042" s="100"/>
      <c r="B1042" s="43" t="s">
        <v>153</v>
      </c>
      <c r="C1042" s="50">
        <v>20.731148999999998</v>
      </c>
      <c r="D1042" s="43"/>
      <c r="E1042" s="92"/>
      <c r="F1042" s="95"/>
      <c r="G1042" s="43"/>
      <c r="H1042" s="43"/>
      <c r="I1042" s="43"/>
      <c r="J1042" s="50">
        <v>336.41527500000001</v>
      </c>
      <c r="K1042" s="48">
        <v>357.14642400000002</v>
      </c>
    </row>
    <row r="1043" spans="1:11" s="9" customFormat="1" x14ac:dyDescent="0.25">
      <c r="A1043" s="100"/>
      <c r="B1043" s="43" t="s">
        <v>159</v>
      </c>
      <c r="C1043" s="43"/>
      <c r="D1043" s="43"/>
      <c r="E1043" s="92"/>
      <c r="F1043" s="95"/>
      <c r="G1043" s="43"/>
      <c r="H1043" s="43"/>
      <c r="I1043" s="43"/>
      <c r="J1043" s="50">
        <v>349.92099999999999</v>
      </c>
      <c r="K1043" s="48">
        <v>349.92099999999999</v>
      </c>
    </row>
    <row r="1044" spans="1:11" s="9" customFormat="1" x14ac:dyDescent="0.25">
      <c r="A1044" s="100"/>
      <c r="B1044" s="43" t="s">
        <v>122</v>
      </c>
      <c r="C1044" s="50">
        <v>21</v>
      </c>
      <c r="D1044" s="43"/>
      <c r="E1044" s="92"/>
      <c r="F1044" s="95"/>
      <c r="G1044" s="43"/>
      <c r="H1044" s="43"/>
      <c r="I1044" s="43"/>
      <c r="J1044" s="50">
        <v>206</v>
      </c>
      <c r="K1044" s="48">
        <v>227</v>
      </c>
    </row>
    <row r="1045" spans="1:11" s="9" customFormat="1" x14ac:dyDescent="0.25">
      <c r="A1045" s="100"/>
      <c r="B1045" s="43" t="s">
        <v>149</v>
      </c>
      <c r="C1045" s="50">
        <v>10.491</v>
      </c>
      <c r="D1045" s="43"/>
      <c r="E1045" s="92"/>
      <c r="F1045" s="95"/>
      <c r="G1045" s="43"/>
      <c r="H1045" s="43"/>
      <c r="I1045" s="43"/>
      <c r="J1045" s="50">
        <v>203.965</v>
      </c>
      <c r="K1045" s="48">
        <v>214.45599999999999</v>
      </c>
    </row>
    <row r="1046" spans="1:11" s="9" customFormat="1" x14ac:dyDescent="0.25">
      <c r="A1046" s="100"/>
      <c r="B1046" s="43" t="s">
        <v>143</v>
      </c>
      <c r="C1046" s="50">
        <v>16.383951</v>
      </c>
      <c r="D1046" s="43"/>
      <c r="E1046" s="92"/>
      <c r="F1046" s="95"/>
      <c r="G1046" s="43"/>
      <c r="H1046" s="43"/>
      <c r="I1046" s="43"/>
      <c r="J1046" s="50">
        <v>102.62643300000001</v>
      </c>
      <c r="K1046" s="48">
        <v>119.010384</v>
      </c>
    </row>
    <row r="1047" spans="1:11" s="9" customFormat="1" x14ac:dyDescent="0.25">
      <c r="A1047" s="100"/>
      <c r="B1047" s="43" t="s">
        <v>155</v>
      </c>
      <c r="C1047" s="43"/>
      <c r="D1047" s="43"/>
      <c r="E1047" s="92"/>
      <c r="F1047" s="95"/>
      <c r="G1047" s="43"/>
      <c r="H1047" s="43"/>
      <c r="I1047" s="43"/>
      <c r="J1047" s="50">
        <v>66.215999999999994</v>
      </c>
      <c r="K1047" s="48">
        <v>66.215999999999994</v>
      </c>
    </row>
    <row r="1048" spans="1:11" s="9" customFormat="1" x14ac:dyDescent="0.25">
      <c r="A1048" s="100"/>
      <c r="B1048" s="43" t="s">
        <v>148</v>
      </c>
      <c r="C1048" s="43"/>
      <c r="D1048" s="43"/>
      <c r="E1048" s="92"/>
      <c r="F1048" s="95"/>
      <c r="G1048" s="43"/>
      <c r="H1048" s="43"/>
      <c r="I1048" s="43"/>
      <c r="J1048" s="50">
        <v>48.052714999999999</v>
      </c>
      <c r="K1048" s="48">
        <v>48.052714999999999</v>
      </c>
    </row>
    <row r="1049" spans="1:11" s="9" customFormat="1" x14ac:dyDescent="0.25">
      <c r="A1049" s="100"/>
      <c r="B1049" s="43" t="s">
        <v>146</v>
      </c>
      <c r="C1049" s="50">
        <v>5.4429999999999996</v>
      </c>
      <c r="D1049" s="43"/>
      <c r="E1049" s="92"/>
      <c r="F1049" s="95"/>
      <c r="G1049" s="43"/>
      <c r="H1049" s="43"/>
      <c r="I1049" s="43"/>
      <c r="J1049" s="50">
        <v>31.951000000000001</v>
      </c>
      <c r="K1049" s="48">
        <v>37.393999999999998</v>
      </c>
    </row>
    <row r="1050" spans="1:11" s="9" customFormat="1" x14ac:dyDescent="0.25">
      <c r="A1050" s="100"/>
      <c r="B1050" s="43" t="s">
        <v>163</v>
      </c>
      <c r="C1050" s="50">
        <v>4.4224249999999996</v>
      </c>
      <c r="D1050" s="43"/>
      <c r="E1050" s="92"/>
      <c r="F1050" s="95"/>
      <c r="G1050" s="43"/>
      <c r="H1050" s="43"/>
      <c r="I1050" s="43"/>
      <c r="J1050" s="50">
        <v>28.571614</v>
      </c>
      <c r="K1050" s="48">
        <v>32.994039000000001</v>
      </c>
    </row>
    <row r="1051" spans="1:11" s="9" customFormat="1" x14ac:dyDescent="0.25">
      <c r="A1051" s="100"/>
      <c r="B1051" s="43" t="s">
        <v>121</v>
      </c>
      <c r="C1051" s="43"/>
      <c r="D1051" s="43"/>
      <c r="E1051" s="92"/>
      <c r="F1051" s="95"/>
      <c r="G1051" s="43"/>
      <c r="H1051" s="43"/>
      <c r="I1051" s="43"/>
      <c r="J1051" s="50">
        <v>20.255929999999999</v>
      </c>
      <c r="K1051" s="48">
        <v>20.255929999999999</v>
      </c>
    </row>
    <row r="1052" spans="1:11" s="9" customFormat="1" x14ac:dyDescent="0.25">
      <c r="A1052" s="100"/>
      <c r="B1052" s="43" t="s">
        <v>151</v>
      </c>
      <c r="C1052" s="50">
        <v>1.1259999999999999</v>
      </c>
      <c r="D1052" s="43"/>
      <c r="E1052" s="92"/>
      <c r="F1052" s="95"/>
      <c r="G1052" s="43"/>
      <c r="H1052" s="43"/>
      <c r="I1052" s="43"/>
      <c r="J1052" s="50">
        <v>6.2050000000000001</v>
      </c>
      <c r="K1052" s="48">
        <v>7.3310000000000004</v>
      </c>
    </row>
    <row r="1053" spans="1:11" s="9" customFormat="1" x14ac:dyDescent="0.25">
      <c r="A1053" s="93"/>
      <c r="B1053" s="46" t="s">
        <v>200</v>
      </c>
      <c r="C1053" s="48">
        <v>1174.1162750000001</v>
      </c>
      <c r="D1053" s="46"/>
      <c r="E1053" s="117"/>
      <c r="F1053" s="95"/>
      <c r="G1053" s="48">
        <v>0</v>
      </c>
      <c r="H1053" s="46"/>
      <c r="I1053" s="46"/>
      <c r="J1053" s="48">
        <v>5833.360557</v>
      </c>
      <c r="K1053" s="48">
        <v>7007.4768320000003</v>
      </c>
    </row>
    <row r="1054" spans="1:11" s="9" customFormat="1" x14ac:dyDescent="0.25">
      <c r="A1054" s="92" t="s">
        <v>231</v>
      </c>
      <c r="B1054" s="43" t="s">
        <v>111</v>
      </c>
      <c r="C1054" s="50">
        <v>139.788296</v>
      </c>
      <c r="D1054" s="43"/>
      <c r="E1054" s="92"/>
      <c r="F1054" s="95"/>
      <c r="G1054" s="43"/>
      <c r="H1054" s="43"/>
      <c r="I1054" s="43"/>
      <c r="J1054" s="50">
        <v>662.98269800000003</v>
      </c>
      <c r="K1054" s="48">
        <v>802.77099399999997</v>
      </c>
    </row>
    <row r="1055" spans="1:11" s="9" customFormat="1" x14ac:dyDescent="0.25">
      <c r="A1055" s="100"/>
      <c r="B1055" s="43" t="s">
        <v>115</v>
      </c>
      <c r="C1055" s="50">
        <v>175.11099300000001</v>
      </c>
      <c r="D1055" s="43"/>
      <c r="E1055" s="92"/>
      <c r="F1055" s="95"/>
      <c r="G1055" s="43"/>
      <c r="H1055" s="43"/>
      <c r="I1055" s="43"/>
      <c r="J1055" s="50">
        <v>399.23341199999999</v>
      </c>
      <c r="K1055" s="48">
        <v>574.34440500000005</v>
      </c>
    </row>
    <row r="1056" spans="1:11" s="9" customFormat="1" x14ac:dyDescent="0.25">
      <c r="A1056" s="100"/>
      <c r="B1056" s="43" t="s">
        <v>141</v>
      </c>
      <c r="C1056" s="50">
        <v>135.96371099999999</v>
      </c>
      <c r="D1056" s="43"/>
      <c r="E1056" s="92"/>
      <c r="F1056" s="95"/>
      <c r="G1056" s="43"/>
      <c r="H1056" s="43"/>
      <c r="I1056" s="43"/>
      <c r="J1056" s="50">
        <v>364.33254199999999</v>
      </c>
      <c r="K1056" s="48">
        <v>500.29625299999998</v>
      </c>
    </row>
    <row r="1057" spans="1:11" s="9" customFormat="1" x14ac:dyDescent="0.25">
      <c r="A1057" s="100"/>
      <c r="B1057" s="43" t="s">
        <v>146</v>
      </c>
      <c r="C1057" s="50">
        <v>44.689</v>
      </c>
      <c r="D1057" s="43"/>
      <c r="E1057" s="92"/>
      <c r="F1057" s="95"/>
      <c r="G1057" s="43"/>
      <c r="H1057" s="43"/>
      <c r="I1057" s="43"/>
      <c r="J1057" s="50">
        <v>305.83199999999999</v>
      </c>
      <c r="K1057" s="48">
        <v>350.52100000000002</v>
      </c>
    </row>
    <row r="1058" spans="1:11" s="9" customFormat="1" x14ac:dyDescent="0.25">
      <c r="A1058" s="100"/>
      <c r="B1058" s="43" t="s">
        <v>142</v>
      </c>
      <c r="C1058" s="50">
        <v>39.808999999999997</v>
      </c>
      <c r="D1058" s="43"/>
      <c r="E1058" s="92"/>
      <c r="F1058" s="95"/>
      <c r="G1058" s="43"/>
      <c r="H1058" s="43"/>
      <c r="I1058" s="43"/>
      <c r="J1058" s="50">
        <v>285.60000000000002</v>
      </c>
      <c r="K1058" s="48">
        <v>325.40899999999999</v>
      </c>
    </row>
    <row r="1059" spans="1:11" s="9" customFormat="1" x14ac:dyDescent="0.25">
      <c r="A1059" s="100"/>
      <c r="B1059" s="43" t="s">
        <v>147</v>
      </c>
      <c r="C1059" s="50">
        <v>39.935000000000002</v>
      </c>
      <c r="D1059" s="43"/>
      <c r="E1059" s="92"/>
      <c r="F1059" s="95"/>
      <c r="G1059" s="43"/>
      <c r="H1059" s="43"/>
      <c r="I1059" s="43"/>
      <c r="J1059" s="50">
        <v>95.393000000000001</v>
      </c>
      <c r="K1059" s="48">
        <v>135.328</v>
      </c>
    </row>
    <row r="1060" spans="1:11" s="9" customFormat="1" x14ac:dyDescent="0.25">
      <c r="A1060" s="100"/>
      <c r="B1060" s="43" t="s">
        <v>156</v>
      </c>
      <c r="C1060" s="50">
        <v>11.952999999999999</v>
      </c>
      <c r="D1060" s="43"/>
      <c r="E1060" s="92"/>
      <c r="F1060" s="95"/>
      <c r="G1060" s="43"/>
      <c r="H1060" s="43"/>
      <c r="I1060" s="43"/>
      <c r="J1060" s="50">
        <v>44.161000000000001</v>
      </c>
      <c r="K1060" s="48">
        <v>56.113999999999997</v>
      </c>
    </row>
    <row r="1061" spans="1:11" s="9" customFormat="1" x14ac:dyDescent="0.25">
      <c r="A1061" s="100"/>
      <c r="B1061" s="43" t="s">
        <v>122</v>
      </c>
      <c r="C1061" s="50">
        <v>2</v>
      </c>
      <c r="D1061" s="43"/>
      <c r="E1061" s="92"/>
      <c r="F1061" s="95"/>
      <c r="G1061" s="43"/>
      <c r="H1061" s="43"/>
      <c r="I1061" s="43"/>
      <c r="J1061" s="50">
        <v>42</v>
      </c>
      <c r="K1061" s="48">
        <v>44</v>
      </c>
    </row>
    <row r="1062" spans="1:11" s="9" customFormat="1" ht="30" x14ac:dyDescent="0.25">
      <c r="A1062" s="100"/>
      <c r="B1062" s="43" t="s">
        <v>145</v>
      </c>
      <c r="C1062" s="50">
        <v>0</v>
      </c>
      <c r="D1062" s="43"/>
      <c r="E1062" s="92"/>
      <c r="F1062" s="95"/>
      <c r="G1062" s="50">
        <v>0</v>
      </c>
      <c r="H1062" s="43"/>
      <c r="I1062" s="43"/>
      <c r="J1062" s="50">
        <v>9.9909499999999998</v>
      </c>
      <c r="K1062" s="48">
        <v>9.9909499999999998</v>
      </c>
    </row>
    <row r="1063" spans="1:11" s="9" customFormat="1" x14ac:dyDescent="0.25">
      <c r="A1063" s="100"/>
      <c r="B1063" s="43" t="s">
        <v>113</v>
      </c>
      <c r="C1063" s="43"/>
      <c r="D1063" s="43"/>
      <c r="E1063" s="92"/>
      <c r="F1063" s="95"/>
      <c r="G1063" s="43"/>
      <c r="H1063" s="43"/>
      <c r="I1063" s="43"/>
      <c r="J1063" s="50">
        <v>7.7380000000000004</v>
      </c>
      <c r="K1063" s="48">
        <v>7.7380000000000004</v>
      </c>
    </row>
    <row r="1064" spans="1:11" s="9" customFormat="1" x14ac:dyDescent="0.25">
      <c r="A1064" s="100"/>
      <c r="B1064" s="43" t="s">
        <v>152</v>
      </c>
      <c r="C1064" s="43"/>
      <c r="D1064" s="43"/>
      <c r="E1064" s="92"/>
      <c r="F1064" s="95"/>
      <c r="G1064" s="43"/>
      <c r="H1064" s="43"/>
      <c r="I1064" s="43"/>
      <c r="J1064" s="50">
        <v>6.6779999999999999</v>
      </c>
      <c r="K1064" s="48">
        <v>6.6779999999999999</v>
      </c>
    </row>
    <row r="1065" spans="1:11" s="9" customFormat="1" x14ac:dyDescent="0.25">
      <c r="A1065" s="93"/>
      <c r="B1065" s="46" t="s">
        <v>200</v>
      </c>
      <c r="C1065" s="48">
        <v>589.24900000000002</v>
      </c>
      <c r="D1065" s="46"/>
      <c r="E1065" s="117"/>
      <c r="F1065" s="95"/>
      <c r="G1065" s="48">
        <v>0</v>
      </c>
      <c r="H1065" s="46"/>
      <c r="I1065" s="46"/>
      <c r="J1065" s="48">
        <v>2223.9416019999999</v>
      </c>
      <c r="K1065" s="48">
        <v>2813.1906020000001</v>
      </c>
    </row>
    <row r="1066" spans="1:11" s="9" customFormat="1" x14ac:dyDescent="0.25">
      <c r="A1066" s="92" t="s">
        <v>230</v>
      </c>
      <c r="B1066" s="43" t="s">
        <v>111</v>
      </c>
      <c r="C1066" s="50">
        <v>4144.0913110000001</v>
      </c>
      <c r="D1066" s="43"/>
      <c r="E1066" s="92"/>
      <c r="F1066" s="95"/>
      <c r="G1066" s="50">
        <v>5.0599999999999996</v>
      </c>
      <c r="H1066" s="43"/>
      <c r="I1066" s="50">
        <v>0.183</v>
      </c>
      <c r="J1066" s="50">
        <v>22602.235213</v>
      </c>
      <c r="K1066" s="48">
        <v>26751.569523999999</v>
      </c>
    </row>
    <row r="1067" spans="1:11" s="9" customFormat="1" x14ac:dyDescent="0.25">
      <c r="A1067" s="100"/>
      <c r="B1067" s="43" t="s">
        <v>141</v>
      </c>
      <c r="C1067" s="50">
        <v>5073.0263999999997</v>
      </c>
      <c r="D1067" s="43"/>
      <c r="E1067" s="92"/>
      <c r="F1067" s="95"/>
      <c r="G1067" s="50">
        <v>14.9</v>
      </c>
      <c r="H1067" s="43"/>
      <c r="I1067" s="43"/>
      <c r="J1067" s="50">
        <v>15559.23215</v>
      </c>
      <c r="K1067" s="48">
        <v>20647.15855</v>
      </c>
    </row>
    <row r="1068" spans="1:11" s="9" customFormat="1" x14ac:dyDescent="0.25">
      <c r="A1068" s="100"/>
      <c r="B1068" s="43" t="s">
        <v>115</v>
      </c>
      <c r="C1068" s="50">
        <v>4068.0357570000001</v>
      </c>
      <c r="D1068" s="50">
        <v>170.99420000000001</v>
      </c>
      <c r="E1068" s="92"/>
      <c r="F1068" s="95"/>
      <c r="G1068" s="50">
        <v>32.020000000000003</v>
      </c>
      <c r="H1068" s="43"/>
      <c r="I1068" s="43"/>
      <c r="J1068" s="50">
        <v>13182.783168</v>
      </c>
      <c r="K1068" s="48">
        <v>17453.833125000001</v>
      </c>
    </row>
    <row r="1069" spans="1:11" s="9" customFormat="1" x14ac:dyDescent="0.25">
      <c r="A1069" s="100"/>
      <c r="B1069" s="43" t="s">
        <v>142</v>
      </c>
      <c r="C1069" s="50">
        <v>1373.365</v>
      </c>
      <c r="D1069" s="43"/>
      <c r="E1069" s="92"/>
      <c r="F1069" s="95"/>
      <c r="G1069" s="43"/>
      <c r="H1069" s="43"/>
      <c r="I1069" s="43"/>
      <c r="J1069" s="50">
        <v>8257.1123659999994</v>
      </c>
      <c r="K1069" s="48">
        <v>9630.4773659999992</v>
      </c>
    </row>
    <row r="1070" spans="1:11" s="9" customFormat="1" x14ac:dyDescent="0.25">
      <c r="A1070" s="100"/>
      <c r="B1070" s="43" t="s">
        <v>143</v>
      </c>
      <c r="C1070" s="50">
        <v>829.046108</v>
      </c>
      <c r="D1070" s="43"/>
      <c r="E1070" s="92"/>
      <c r="F1070" s="95"/>
      <c r="G1070" s="43"/>
      <c r="H1070" s="43"/>
      <c r="I1070" s="43"/>
      <c r="J1070" s="50">
        <v>4991.9827429999996</v>
      </c>
      <c r="K1070" s="48">
        <v>5821.028851</v>
      </c>
    </row>
    <row r="1071" spans="1:11" s="9" customFormat="1" ht="30" x14ac:dyDescent="0.25">
      <c r="A1071" s="100"/>
      <c r="B1071" s="43" t="s">
        <v>145</v>
      </c>
      <c r="C1071" s="50">
        <v>108.511785</v>
      </c>
      <c r="D1071" s="43"/>
      <c r="E1071" s="92"/>
      <c r="F1071" s="95"/>
      <c r="G1071" s="50">
        <v>0</v>
      </c>
      <c r="H1071" s="43"/>
      <c r="I1071" s="43"/>
      <c r="J1071" s="50">
        <v>1599.816744</v>
      </c>
      <c r="K1071" s="48">
        <v>1708.3285289999999</v>
      </c>
    </row>
    <row r="1072" spans="1:11" s="9" customFormat="1" x14ac:dyDescent="0.25">
      <c r="A1072" s="100"/>
      <c r="B1072" s="43" t="s">
        <v>113</v>
      </c>
      <c r="C1072" s="43"/>
      <c r="D1072" s="43"/>
      <c r="E1072" s="92"/>
      <c r="F1072" s="95"/>
      <c r="G1072" s="43"/>
      <c r="H1072" s="43"/>
      <c r="I1072" s="43"/>
      <c r="J1072" s="50">
        <v>1589.4159999999999</v>
      </c>
      <c r="K1072" s="48">
        <v>1589.4159999999999</v>
      </c>
    </row>
    <row r="1073" spans="1:11" s="9" customFormat="1" x14ac:dyDescent="0.25">
      <c r="A1073" s="100"/>
      <c r="B1073" s="43" t="s">
        <v>122</v>
      </c>
      <c r="C1073" s="50">
        <v>22</v>
      </c>
      <c r="D1073" s="43"/>
      <c r="E1073" s="92"/>
      <c r="F1073" s="95"/>
      <c r="G1073" s="43"/>
      <c r="H1073" s="43"/>
      <c r="I1073" s="43"/>
      <c r="J1073" s="50">
        <v>1483.02</v>
      </c>
      <c r="K1073" s="48">
        <v>1505.02</v>
      </c>
    </row>
    <row r="1074" spans="1:11" s="9" customFormat="1" x14ac:dyDescent="0.25">
      <c r="A1074" s="100"/>
      <c r="B1074" s="43" t="s">
        <v>146</v>
      </c>
      <c r="C1074" s="50">
        <v>109.849</v>
      </c>
      <c r="D1074" s="43"/>
      <c r="E1074" s="92"/>
      <c r="F1074" s="95"/>
      <c r="G1074" s="43"/>
      <c r="H1074" s="43"/>
      <c r="I1074" s="43"/>
      <c r="J1074" s="50">
        <v>1222.67</v>
      </c>
      <c r="K1074" s="48">
        <v>1332.519</v>
      </c>
    </row>
    <row r="1075" spans="1:11" s="9" customFormat="1" x14ac:dyDescent="0.25">
      <c r="A1075" s="100"/>
      <c r="B1075" s="43" t="s">
        <v>154</v>
      </c>
      <c r="C1075" s="50">
        <v>54.029000000000003</v>
      </c>
      <c r="D1075" s="43"/>
      <c r="E1075" s="92"/>
      <c r="F1075" s="95"/>
      <c r="G1075" s="43"/>
      <c r="H1075" s="43"/>
      <c r="I1075" s="43"/>
      <c r="J1075" s="50">
        <v>665.76300000000003</v>
      </c>
      <c r="K1075" s="48">
        <v>719.79200000000003</v>
      </c>
    </row>
    <row r="1076" spans="1:11" s="9" customFormat="1" x14ac:dyDescent="0.25">
      <c r="A1076" s="100"/>
      <c r="B1076" s="43" t="s">
        <v>161</v>
      </c>
      <c r="C1076" s="50">
        <v>45.231999999999999</v>
      </c>
      <c r="D1076" s="43"/>
      <c r="E1076" s="92"/>
      <c r="F1076" s="95"/>
      <c r="G1076" s="43"/>
      <c r="H1076" s="43"/>
      <c r="I1076" s="43"/>
      <c r="J1076" s="50">
        <v>508.73</v>
      </c>
      <c r="K1076" s="48">
        <v>553.96199999999999</v>
      </c>
    </row>
    <row r="1077" spans="1:11" s="9" customFormat="1" x14ac:dyDescent="0.25">
      <c r="A1077" s="100"/>
      <c r="B1077" s="43" t="s">
        <v>164</v>
      </c>
      <c r="C1077" s="50">
        <v>52.026000000000003</v>
      </c>
      <c r="D1077" s="43"/>
      <c r="E1077" s="92"/>
      <c r="F1077" s="95"/>
      <c r="G1077" s="43"/>
      <c r="H1077" s="43"/>
      <c r="I1077" s="43"/>
      <c r="J1077" s="50">
        <v>430.80900000000003</v>
      </c>
      <c r="K1077" s="48">
        <v>482.83499999999998</v>
      </c>
    </row>
    <row r="1078" spans="1:11" s="9" customFormat="1" x14ac:dyDescent="0.25">
      <c r="A1078" s="100"/>
      <c r="B1078" s="43" t="s">
        <v>121</v>
      </c>
      <c r="C1078" s="50">
        <v>26.922439000000001</v>
      </c>
      <c r="D1078" s="43"/>
      <c r="E1078" s="92"/>
      <c r="F1078" s="95"/>
      <c r="G1078" s="43"/>
      <c r="H1078" s="43"/>
      <c r="I1078" s="43"/>
      <c r="J1078" s="50">
        <v>370.18656399999998</v>
      </c>
      <c r="K1078" s="48">
        <v>397.10900299999997</v>
      </c>
    </row>
    <row r="1079" spans="1:11" s="9" customFormat="1" x14ac:dyDescent="0.25">
      <c r="A1079" s="100"/>
      <c r="B1079" s="43" t="s">
        <v>147</v>
      </c>
      <c r="C1079" s="50">
        <v>74.644999999999996</v>
      </c>
      <c r="D1079" s="43"/>
      <c r="E1079" s="92"/>
      <c r="F1079" s="95"/>
      <c r="G1079" s="43"/>
      <c r="H1079" s="43"/>
      <c r="I1079" s="43"/>
      <c r="J1079" s="50">
        <v>216.86199999999999</v>
      </c>
      <c r="K1079" s="48">
        <v>291.50700000000001</v>
      </c>
    </row>
    <row r="1080" spans="1:11" s="9" customFormat="1" x14ac:dyDescent="0.25">
      <c r="A1080" s="100"/>
      <c r="B1080" s="43" t="s">
        <v>151</v>
      </c>
      <c r="C1080" s="43"/>
      <c r="D1080" s="43"/>
      <c r="E1080" s="92"/>
      <c r="F1080" s="95"/>
      <c r="G1080" s="43"/>
      <c r="H1080" s="43"/>
      <c r="I1080" s="43"/>
      <c r="J1080" s="50">
        <v>252.917</v>
      </c>
      <c r="K1080" s="48">
        <v>252.917</v>
      </c>
    </row>
    <row r="1081" spans="1:11" s="9" customFormat="1" x14ac:dyDescent="0.25">
      <c r="A1081" s="100"/>
      <c r="B1081" s="43" t="s">
        <v>156</v>
      </c>
      <c r="C1081" s="50">
        <v>34.396000000000001</v>
      </c>
      <c r="D1081" s="43"/>
      <c r="E1081" s="92"/>
      <c r="F1081" s="95"/>
      <c r="G1081" s="43"/>
      <c r="H1081" s="43"/>
      <c r="I1081" s="43"/>
      <c r="J1081" s="50">
        <v>86.563000000000002</v>
      </c>
      <c r="K1081" s="48">
        <v>120.959</v>
      </c>
    </row>
    <row r="1082" spans="1:11" s="9" customFormat="1" x14ac:dyDescent="0.25">
      <c r="A1082" s="100"/>
      <c r="B1082" s="43" t="s">
        <v>155</v>
      </c>
      <c r="C1082" s="43"/>
      <c r="D1082" s="43"/>
      <c r="E1082" s="92"/>
      <c r="F1082" s="95"/>
      <c r="G1082" s="43"/>
      <c r="H1082" s="43"/>
      <c r="I1082" s="43"/>
      <c r="J1082" s="50">
        <v>97.84</v>
      </c>
      <c r="K1082" s="48">
        <v>97.84</v>
      </c>
    </row>
    <row r="1083" spans="1:11" s="9" customFormat="1" ht="30" x14ac:dyDescent="0.25">
      <c r="A1083" s="100"/>
      <c r="B1083" s="43" t="s">
        <v>179</v>
      </c>
      <c r="C1083" s="43"/>
      <c r="D1083" s="43"/>
      <c r="E1083" s="92"/>
      <c r="F1083" s="95"/>
      <c r="G1083" s="43"/>
      <c r="H1083" s="43"/>
      <c r="I1083" s="43"/>
      <c r="J1083" s="50">
        <v>83.308000000000007</v>
      </c>
      <c r="K1083" s="48">
        <v>83.308000000000007</v>
      </c>
    </row>
    <row r="1084" spans="1:11" s="9" customFormat="1" x14ac:dyDescent="0.25">
      <c r="A1084" s="100"/>
      <c r="B1084" s="43" t="s">
        <v>159</v>
      </c>
      <c r="C1084" s="50">
        <v>22.85</v>
      </c>
      <c r="D1084" s="43"/>
      <c r="E1084" s="92"/>
      <c r="F1084" s="95"/>
      <c r="G1084" s="43"/>
      <c r="H1084" s="43"/>
      <c r="I1084" s="43"/>
      <c r="J1084" s="50">
        <v>31.978999999999999</v>
      </c>
      <c r="K1084" s="48">
        <v>54.829000000000001</v>
      </c>
    </row>
    <row r="1085" spans="1:11" s="9" customFormat="1" x14ac:dyDescent="0.25">
      <c r="A1085" s="100"/>
      <c r="B1085" s="43" t="s">
        <v>149</v>
      </c>
      <c r="C1085" s="50">
        <v>0</v>
      </c>
      <c r="D1085" s="43"/>
      <c r="E1085" s="92"/>
      <c r="F1085" s="95"/>
      <c r="G1085" s="43"/>
      <c r="H1085" s="43"/>
      <c r="I1085" s="43"/>
      <c r="J1085" s="50">
        <v>54.731000000000002</v>
      </c>
      <c r="K1085" s="48">
        <v>54.731000000000002</v>
      </c>
    </row>
    <row r="1086" spans="1:11" s="9" customFormat="1" x14ac:dyDescent="0.25">
      <c r="A1086" s="100"/>
      <c r="B1086" s="43" t="s">
        <v>148</v>
      </c>
      <c r="C1086" s="50">
        <v>8.5934910000000002</v>
      </c>
      <c r="D1086" s="43"/>
      <c r="E1086" s="92"/>
      <c r="F1086" s="95"/>
      <c r="G1086" s="43"/>
      <c r="H1086" s="43"/>
      <c r="I1086" s="43"/>
      <c r="J1086" s="50">
        <v>32.778545000000001</v>
      </c>
      <c r="K1086" s="48">
        <v>41.372036000000001</v>
      </c>
    </row>
    <row r="1087" spans="1:11" s="9" customFormat="1" x14ac:dyDescent="0.25">
      <c r="A1087" s="100"/>
      <c r="B1087" s="43" t="s">
        <v>152</v>
      </c>
      <c r="C1087" s="50">
        <v>5.9720000000000004</v>
      </c>
      <c r="D1087" s="43"/>
      <c r="E1087" s="92"/>
      <c r="F1087" s="95"/>
      <c r="G1087" s="43"/>
      <c r="H1087" s="43"/>
      <c r="I1087" s="43"/>
      <c r="J1087" s="50">
        <v>16.603000000000002</v>
      </c>
      <c r="K1087" s="48">
        <v>22.574999999999999</v>
      </c>
    </row>
    <row r="1088" spans="1:11" s="9" customFormat="1" x14ac:dyDescent="0.25">
      <c r="A1088" s="100"/>
      <c r="B1088" s="43" t="s">
        <v>163</v>
      </c>
      <c r="C1088" s="50">
        <v>1.1062369999999999</v>
      </c>
      <c r="D1088" s="43"/>
      <c r="E1088" s="92"/>
      <c r="F1088" s="95"/>
      <c r="G1088" s="43"/>
      <c r="H1088" s="43"/>
      <c r="I1088" s="43"/>
      <c r="J1088" s="50">
        <v>6.2414810000000003</v>
      </c>
      <c r="K1088" s="48">
        <v>7.3477180000000004</v>
      </c>
    </row>
    <row r="1089" spans="1:11" s="9" customFormat="1" ht="30" x14ac:dyDescent="0.25">
      <c r="A1089" s="100"/>
      <c r="B1089" s="43" t="s">
        <v>196</v>
      </c>
      <c r="C1089" s="43"/>
      <c r="D1089" s="43"/>
      <c r="E1089" s="92"/>
      <c r="F1089" s="95"/>
      <c r="G1089" s="43"/>
      <c r="H1089" s="43"/>
      <c r="I1089" s="43"/>
      <c r="J1089" s="50">
        <v>3.7120000000000002</v>
      </c>
      <c r="K1089" s="48">
        <v>3.7120000000000002</v>
      </c>
    </row>
    <row r="1090" spans="1:11" s="9" customFormat="1" x14ac:dyDescent="0.25">
      <c r="A1090" s="100"/>
      <c r="B1090" s="43" t="s">
        <v>114</v>
      </c>
      <c r="C1090" s="43"/>
      <c r="D1090" s="43"/>
      <c r="E1090" s="92"/>
      <c r="F1090" s="95"/>
      <c r="G1090" s="43"/>
      <c r="H1090" s="43"/>
      <c r="I1090" s="50">
        <v>0.40600000000000003</v>
      </c>
      <c r="J1090" s="43"/>
      <c r="K1090" s="48">
        <v>0.40600000000000003</v>
      </c>
    </row>
    <row r="1091" spans="1:11" s="9" customFormat="1" x14ac:dyDescent="0.25">
      <c r="A1091" s="93"/>
      <c r="B1091" s="46" t="s">
        <v>200</v>
      </c>
      <c r="C1091" s="48">
        <v>16053.697528000001</v>
      </c>
      <c r="D1091" s="48">
        <v>170.99420000000001</v>
      </c>
      <c r="E1091" s="117"/>
      <c r="F1091" s="95"/>
      <c r="G1091" s="48">
        <v>51.98</v>
      </c>
      <c r="H1091" s="46"/>
      <c r="I1091" s="48">
        <v>0.58899999999999997</v>
      </c>
      <c r="J1091" s="48">
        <v>73347.291974000007</v>
      </c>
      <c r="K1091" s="48">
        <v>89624.552702000001</v>
      </c>
    </row>
    <row r="1092" spans="1:11" s="9" customFormat="1" x14ac:dyDescent="0.25">
      <c r="A1092" s="92" t="s">
        <v>229</v>
      </c>
      <c r="B1092" s="43" t="s">
        <v>111</v>
      </c>
      <c r="C1092" s="50">
        <v>2449.0120109999998</v>
      </c>
      <c r="D1092" s="43"/>
      <c r="E1092" s="92"/>
      <c r="F1092" s="95"/>
      <c r="G1092" s="50">
        <v>25.44</v>
      </c>
      <c r="H1092" s="43"/>
      <c r="I1092" s="50">
        <v>41.308999999999997</v>
      </c>
      <c r="J1092" s="50">
        <v>16445.684617999999</v>
      </c>
      <c r="K1092" s="48">
        <v>18961.445629000002</v>
      </c>
    </row>
    <row r="1093" spans="1:11" s="9" customFormat="1" x14ac:dyDescent="0.25">
      <c r="A1093" s="100"/>
      <c r="B1093" s="43" t="s">
        <v>115</v>
      </c>
      <c r="C1093" s="50">
        <v>2394.785637</v>
      </c>
      <c r="D1093" s="43"/>
      <c r="E1093" s="92"/>
      <c r="F1093" s="95"/>
      <c r="G1093" s="43"/>
      <c r="H1093" s="43"/>
      <c r="I1093" s="43"/>
      <c r="J1093" s="50">
        <v>11137.033998999999</v>
      </c>
      <c r="K1093" s="48">
        <v>13531.819636</v>
      </c>
    </row>
    <row r="1094" spans="1:11" s="9" customFormat="1" x14ac:dyDescent="0.25">
      <c r="A1094" s="100"/>
      <c r="B1094" s="43" t="s">
        <v>143</v>
      </c>
      <c r="C1094" s="50">
        <v>1010.235184</v>
      </c>
      <c r="D1094" s="43"/>
      <c r="E1094" s="92"/>
      <c r="F1094" s="95"/>
      <c r="G1094" s="43"/>
      <c r="H1094" s="43"/>
      <c r="I1094" s="43"/>
      <c r="J1094" s="50">
        <v>11232.029200000001</v>
      </c>
      <c r="K1094" s="48">
        <v>12242.264384</v>
      </c>
    </row>
    <row r="1095" spans="1:11" s="9" customFormat="1" x14ac:dyDescent="0.25">
      <c r="A1095" s="100"/>
      <c r="B1095" s="43" t="s">
        <v>141</v>
      </c>
      <c r="C1095" s="50">
        <v>2163.1782870000002</v>
      </c>
      <c r="D1095" s="43"/>
      <c r="E1095" s="92"/>
      <c r="F1095" s="95"/>
      <c r="G1095" s="43"/>
      <c r="H1095" s="43"/>
      <c r="I1095" s="43"/>
      <c r="J1095" s="50">
        <v>7407.1207009999998</v>
      </c>
      <c r="K1095" s="48">
        <v>9570.2989880000005</v>
      </c>
    </row>
    <row r="1096" spans="1:11" s="9" customFormat="1" x14ac:dyDescent="0.25">
      <c r="A1096" s="100"/>
      <c r="B1096" s="43" t="s">
        <v>149</v>
      </c>
      <c r="C1096" s="50">
        <v>159.96</v>
      </c>
      <c r="D1096" s="43"/>
      <c r="E1096" s="92"/>
      <c r="F1096" s="95"/>
      <c r="G1096" s="43"/>
      <c r="H1096" s="43"/>
      <c r="I1096" s="43"/>
      <c r="J1096" s="50">
        <v>6153.7569999999996</v>
      </c>
      <c r="K1096" s="48">
        <v>6313.7169999999996</v>
      </c>
    </row>
    <row r="1097" spans="1:11" s="9" customFormat="1" x14ac:dyDescent="0.25">
      <c r="A1097" s="100"/>
      <c r="B1097" s="43" t="s">
        <v>113</v>
      </c>
      <c r="C1097" s="50">
        <v>22.41</v>
      </c>
      <c r="D1097" s="43"/>
      <c r="E1097" s="92"/>
      <c r="F1097" s="95"/>
      <c r="G1097" s="43"/>
      <c r="H1097" s="43"/>
      <c r="I1097" s="43"/>
      <c r="J1097" s="50">
        <v>6148.857</v>
      </c>
      <c r="K1097" s="48">
        <v>6171.2669999999998</v>
      </c>
    </row>
    <row r="1098" spans="1:11" s="9" customFormat="1" x14ac:dyDescent="0.25">
      <c r="A1098" s="100"/>
      <c r="B1098" s="43" t="s">
        <v>142</v>
      </c>
      <c r="C1098" s="50">
        <v>731.33699999999999</v>
      </c>
      <c r="D1098" s="43"/>
      <c r="E1098" s="92"/>
      <c r="F1098" s="95"/>
      <c r="G1098" s="43"/>
      <c r="H1098" s="43"/>
      <c r="I1098" s="43"/>
      <c r="J1098" s="50">
        <v>4163.348</v>
      </c>
      <c r="K1098" s="48">
        <v>4894.6850000000004</v>
      </c>
    </row>
    <row r="1099" spans="1:11" s="9" customFormat="1" x14ac:dyDescent="0.25">
      <c r="A1099" s="100"/>
      <c r="B1099" s="43" t="s">
        <v>147</v>
      </c>
      <c r="C1099" s="50">
        <v>422.30500000000001</v>
      </c>
      <c r="D1099" s="43"/>
      <c r="E1099" s="92"/>
      <c r="F1099" s="95"/>
      <c r="G1099" s="43"/>
      <c r="H1099" s="43"/>
      <c r="I1099" s="43"/>
      <c r="J1099" s="50">
        <v>3053.8879999999999</v>
      </c>
      <c r="K1099" s="48">
        <v>3476.1930000000002</v>
      </c>
    </row>
    <row r="1100" spans="1:11" s="9" customFormat="1" x14ac:dyDescent="0.25">
      <c r="A1100" s="100"/>
      <c r="B1100" s="43" t="s">
        <v>146</v>
      </c>
      <c r="C1100" s="50">
        <v>136.148</v>
      </c>
      <c r="D1100" s="43"/>
      <c r="E1100" s="92"/>
      <c r="F1100" s="95"/>
      <c r="G1100" s="43"/>
      <c r="H1100" s="43"/>
      <c r="I1100" s="43"/>
      <c r="J1100" s="50">
        <v>2872.2020000000002</v>
      </c>
      <c r="K1100" s="48">
        <v>3008.35</v>
      </c>
    </row>
    <row r="1101" spans="1:11" s="9" customFormat="1" ht="30" x14ac:dyDescent="0.25">
      <c r="A1101" s="100"/>
      <c r="B1101" s="43" t="s">
        <v>145</v>
      </c>
      <c r="C1101" s="50">
        <v>59.466214999999998</v>
      </c>
      <c r="D1101" s="43"/>
      <c r="E1101" s="92"/>
      <c r="F1101" s="95"/>
      <c r="G1101" s="50">
        <v>76.400000000000006</v>
      </c>
      <c r="H1101" s="43"/>
      <c r="I1101" s="43"/>
      <c r="J1101" s="50">
        <v>1990.487531</v>
      </c>
      <c r="K1101" s="48">
        <v>2126.3537459999998</v>
      </c>
    </row>
    <row r="1102" spans="1:11" s="9" customFormat="1" x14ac:dyDescent="0.25">
      <c r="A1102" s="100"/>
      <c r="B1102" s="43" t="s">
        <v>148</v>
      </c>
      <c r="C1102" s="50">
        <v>109.231036</v>
      </c>
      <c r="D1102" s="43"/>
      <c r="E1102" s="92"/>
      <c r="F1102" s="95"/>
      <c r="G1102" s="43"/>
      <c r="H1102" s="43"/>
      <c r="I1102" s="43"/>
      <c r="J1102" s="50">
        <v>1371.8007250000001</v>
      </c>
      <c r="K1102" s="48">
        <v>1481.031761</v>
      </c>
    </row>
    <row r="1103" spans="1:11" s="9" customFormat="1" x14ac:dyDescent="0.25">
      <c r="A1103" s="100"/>
      <c r="B1103" s="43" t="s">
        <v>159</v>
      </c>
      <c r="C1103" s="50">
        <v>89.682000000000002</v>
      </c>
      <c r="D1103" s="43"/>
      <c r="E1103" s="92"/>
      <c r="F1103" s="95"/>
      <c r="G1103" s="43"/>
      <c r="H1103" s="43"/>
      <c r="I1103" s="43"/>
      <c r="J1103" s="50">
        <v>1384.7909999999999</v>
      </c>
      <c r="K1103" s="48">
        <v>1474.473</v>
      </c>
    </row>
    <row r="1104" spans="1:11" s="9" customFormat="1" x14ac:dyDescent="0.25">
      <c r="A1104" s="100"/>
      <c r="B1104" s="43" t="s">
        <v>158</v>
      </c>
      <c r="C1104" s="50">
        <v>28.175021000000001</v>
      </c>
      <c r="D1104" s="43"/>
      <c r="E1104" s="92"/>
      <c r="F1104" s="95"/>
      <c r="G1104" s="43"/>
      <c r="H1104" s="43"/>
      <c r="I1104" s="43"/>
      <c r="J1104" s="50">
        <v>1420.0437910000001</v>
      </c>
      <c r="K1104" s="48">
        <v>1448.2188120000001</v>
      </c>
    </row>
    <row r="1105" spans="1:11" s="9" customFormat="1" x14ac:dyDescent="0.25">
      <c r="A1105" s="100"/>
      <c r="B1105" s="43" t="s">
        <v>153</v>
      </c>
      <c r="C1105" s="50">
        <v>108.527028</v>
      </c>
      <c r="D1105" s="43"/>
      <c r="E1105" s="92"/>
      <c r="F1105" s="95"/>
      <c r="G1105" s="43"/>
      <c r="H1105" s="43"/>
      <c r="I1105" s="43"/>
      <c r="J1105" s="50">
        <v>1254.3331189999999</v>
      </c>
      <c r="K1105" s="48">
        <v>1362.8601470000001</v>
      </c>
    </row>
    <row r="1106" spans="1:11" s="9" customFormat="1" x14ac:dyDescent="0.25">
      <c r="A1106" s="100"/>
      <c r="B1106" s="43" t="s">
        <v>154</v>
      </c>
      <c r="C1106" s="50">
        <v>9.3719999999999999</v>
      </c>
      <c r="D1106" s="43"/>
      <c r="E1106" s="92"/>
      <c r="F1106" s="95"/>
      <c r="G1106" s="43"/>
      <c r="H1106" s="43"/>
      <c r="I1106" s="43"/>
      <c r="J1106" s="50">
        <v>1278.5250000000001</v>
      </c>
      <c r="K1106" s="48">
        <v>1287.8969999999999</v>
      </c>
    </row>
    <row r="1107" spans="1:11" s="9" customFormat="1" ht="30" x14ac:dyDescent="0.25">
      <c r="A1107" s="100"/>
      <c r="B1107" s="43" t="s">
        <v>157</v>
      </c>
      <c r="C1107" s="50">
        <v>4.4269999999999996</v>
      </c>
      <c r="D1107" s="43"/>
      <c r="E1107" s="92"/>
      <c r="F1107" s="95"/>
      <c r="G1107" s="43"/>
      <c r="H1107" s="43"/>
      <c r="I1107" s="43"/>
      <c r="J1107" s="50">
        <v>1275.963</v>
      </c>
      <c r="K1107" s="48">
        <v>1280.3900000000001</v>
      </c>
    </row>
    <row r="1108" spans="1:11" s="9" customFormat="1" x14ac:dyDescent="0.25">
      <c r="A1108" s="100"/>
      <c r="B1108" s="43" t="s">
        <v>163</v>
      </c>
      <c r="C1108" s="50">
        <v>13.291244000000001</v>
      </c>
      <c r="D1108" s="43"/>
      <c r="E1108" s="92"/>
      <c r="F1108" s="95"/>
      <c r="G1108" s="43"/>
      <c r="H1108" s="43"/>
      <c r="I1108" s="43"/>
      <c r="J1108" s="50">
        <v>626.85868400000004</v>
      </c>
      <c r="K1108" s="48">
        <v>640.14992800000005</v>
      </c>
    </row>
    <row r="1109" spans="1:11" s="9" customFormat="1" x14ac:dyDescent="0.25">
      <c r="A1109" s="100"/>
      <c r="B1109" s="43" t="s">
        <v>152</v>
      </c>
      <c r="C1109" s="50">
        <v>4.4359999999999999</v>
      </c>
      <c r="D1109" s="43"/>
      <c r="E1109" s="92"/>
      <c r="F1109" s="95"/>
      <c r="G1109" s="43"/>
      <c r="H1109" s="43"/>
      <c r="I1109" s="43"/>
      <c r="J1109" s="50">
        <v>517.73900000000003</v>
      </c>
      <c r="K1109" s="48">
        <v>522.17499999999995</v>
      </c>
    </row>
    <row r="1110" spans="1:11" s="9" customFormat="1" ht="30" x14ac:dyDescent="0.25">
      <c r="A1110" s="100"/>
      <c r="B1110" s="43" t="s">
        <v>160</v>
      </c>
      <c r="C1110" s="50">
        <v>8.9392549999999993</v>
      </c>
      <c r="D1110" s="43"/>
      <c r="E1110" s="92"/>
      <c r="F1110" s="95"/>
      <c r="G1110" s="43"/>
      <c r="H1110" s="43"/>
      <c r="I1110" s="43"/>
      <c r="J1110" s="50">
        <v>508.73631899999998</v>
      </c>
      <c r="K1110" s="48">
        <v>517.67557399999998</v>
      </c>
    </row>
    <row r="1111" spans="1:11" s="9" customFormat="1" x14ac:dyDescent="0.25">
      <c r="A1111" s="100"/>
      <c r="B1111" s="43" t="s">
        <v>166</v>
      </c>
      <c r="C1111" s="50">
        <v>7.4535660000000004</v>
      </c>
      <c r="D1111" s="43"/>
      <c r="E1111" s="92"/>
      <c r="F1111" s="95"/>
      <c r="G1111" s="50">
        <v>41.84</v>
      </c>
      <c r="H1111" s="43"/>
      <c r="I1111" s="43"/>
      <c r="J1111" s="50">
        <v>394.58127100000002</v>
      </c>
      <c r="K1111" s="48">
        <v>443.87483700000001</v>
      </c>
    </row>
    <row r="1112" spans="1:11" s="9" customFormat="1" x14ac:dyDescent="0.25">
      <c r="A1112" s="100"/>
      <c r="B1112" s="43" t="s">
        <v>122</v>
      </c>
      <c r="C1112" s="50">
        <v>22</v>
      </c>
      <c r="D1112" s="43"/>
      <c r="E1112" s="92"/>
      <c r="F1112" s="95"/>
      <c r="G1112" s="43"/>
      <c r="H1112" s="43"/>
      <c r="I1112" s="43"/>
      <c r="J1112" s="50">
        <v>371</v>
      </c>
      <c r="K1112" s="48">
        <v>393</v>
      </c>
    </row>
    <row r="1113" spans="1:11" s="9" customFormat="1" x14ac:dyDescent="0.25">
      <c r="A1113" s="100"/>
      <c r="B1113" s="43" t="s">
        <v>114</v>
      </c>
      <c r="C1113" s="43"/>
      <c r="D1113" s="43"/>
      <c r="E1113" s="92"/>
      <c r="F1113" s="95"/>
      <c r="G1113" s="43"/>
      <c r="H1113" s="43"/>
      <c r="I1113" s="50">
        <v>336.94799999999998</v>
      </c>
      <c r="J1113" s="43"/>
      <c r="K1113" s="48">
        <v>336.94799999999998</v>
      </c>
    </row>
    <row r="1114" spans="1:11" s="9" customFormat="1" x14ac:dyDescent="0.25">
      <c r="A1114" s="100"/>
      <c r="B1114" s="43" t="s">
        <v>156</v>
      </c>
      <c r="C1114" s="50">
        <v>63.828000000000003</v>
      </c>
      <c r="D1114" s="43"/>
      <c r="E1114" s="92"/>
      <c r="F1114" s="95"/>
      <c r="G1114" s="43"/>
      <c r="H1114" s="43"/>
      <c r="I1114" s="43"/>
      <c r="J1114" s="50">
        <v>208.178</v>
      </c>
      <c r="K1114" s="48">
        <v>272.00599999999997</v>
      </c>
    </row>
    <row r="1115" spans="1:11" s="9" customFormat="1" x14ac:dyDescent="0.25">
      <c r="A1115" s="100"/>
      <c r="B1115" s="43" t="s">
        <v>121</v>
      </c>
      <c r="C1115" s="50">
        <v>19.821427</v>
      </c>
      <c r="D1115" s="43"/>
      <c r="E1115" s="92"/>
      <c r="F1115" s="95"/>
      <c r="G1115" s="43"/>
      <c r="H1115" s="43"/>
      <c r="I1115" s="43"/>
      <c r="J1115" s="50">
        <v>220.55277799999999</v>
      </c>
      <c r="K1115" s="48">
        <v>240.37420499999999</v>
      </c>
    </row>
    <row r="1116" spans="1:11" s="9" customFormat="1" x14ac:dyDescent="0.25">
      <c r="A1116" s="100"/>
      <c r="B1116" s="43" t="s">
        <v>137</v>
      </c>
      <c r="C1116" s="43"/>
      <c r="D1116" s="43"/>
      <c r="E1116" s="92"/>
      <c r="F1116" s="95"/>
      <c r="G1116" s="43"/>
      <c r="H1116" s="43"/>
      <c r="I1116" s="43"/>
      <c r="J1116" s="50">
        <v>201.051849</v>
      </c>
      <c r="K1116" s="48">
        <v>201.051849</v>
      </c>
    </row>
    <row r="1117" spans="1:11" s="9" customFormat="1" x14ac:dyDescent="0.25">
      <c r="A1117" s="100"/>
      <c r="B1117" s="43" t="s">
        <v>150</v>
      </c>
      <c r="C1117" s="50">
        <v>5.7952260000000004</v>
      </c>
      <c r="D1117" s="43"/>
      <c r="E1117" s="92"/>
      <c r="F1117" s="95"/>
      <c r="G1117" s="43"/>
      <c r="H1117" s="43"/>
      <c r="I1117" s="43"/>
      <c r="J1117" s="50">
        <v>108.195038</v>
      </c>
      <c r="K1117" s="48">
        <v>113.990264</v>
      </c>
    </row>
    <row r="1118" spans="1:11" s="9" customFormat="1" x14ac:dyDescent="0.25">
      <c r="A1118" s="100"/>
      <c r="B1118" s="43" t="s">
        <v>155</v>
      </c>
      <c r="C1118" s="50">
        <v>7.7320000000000002</v>
      </c>
      <c r="D1118" s="43"/>
      <c r="E1118" s="92"/>
      <c r="F1118" s="95"/>
      <c r="G1118" s="43"/>
      <c r="H1118" s="43"/>
      <c r="I1118" s="43"/>
      <c r="J1118" s="50">
        <v>100.133</v>
      </c>
      <c r="K1118" s="48">
        <v>107.86499999999999</v>
      </c>
    </row>
    <row r="1119" spans="1:11" s="9" customFormat="1" x14ac:dyDescent="0.25">
      <c r="A1119" s="100"/>
      <c r="B1119" s="43" t="s">
        <v>151</v>
      </c>
      <c r="C1119" s="50">
        <v>1.496</v>
      </c>
      <c r="D1119" s="43"/>
      <c r="E1119" s="92"/>
      <c r="F1119" s="95"/>
      <c r="G1119" s="43"/>
      <c r="H1119" s="43"/>
      <c r="I1119" s="43"/>
      <c r="J1119" s="50">
        <v>94.572000000000003</v>
      </c>
      <c r="K1119" s="48">
        <v>96.067999999999998</v>
      </c>
    </row>
    <row r="1120" spans="1:11" s="9" customFormat="1" x14ac:dyDescent="0.25">
      <c r="A1120" s="100"/>
      <c r="B1120" s="43" t="s">
        <v>186</v>
      </c>
      <c r="C1120" s="43"/>
      <c r="D1120" s="43"/>
      <c r="E1120" s="92"/>
      <c r="F1120" s="95"/>
      <c r="G1120" s="43"/>
      <c r="H1120" s="43"/>
      <c r="I1120" s="50">
        <v>10.209</v>
      </c>
      <c r="J1120" s="43"/>
      <c r="K1120" s="48">
        <v>10.209</v>
      </c>
    </row>
    <row r="1121" spans="1:11" s="9" customFormat="1" x14ac:dyDescent="0.25">
      <c r="A1121" s="100"/>
      <c r="B1121" s="43" t="s">
        <v>182</v>
      </c>
      <c r="C1121" s="43"/>
      <c r="D1121" s="43"/>
      <c r="E1121" s="92"/>
      <c r="F1121" s="95"/>
      <c r="G1121" s="43"/>
      <c r="H1121" s="43"/>
      <c r="I1121" s="50">
        <v>1.7509999999999999</v>
      </c>
      <c r="J1121" s="43"/>
      <c r="K1121" s="48">
        <v>1.7509999999999999</v>
      </c>
    </row>
    <row r="1122" spans="1:11" s="9" customFormat="1" x14ac:dyDescent="0.25">
      <c r="A1122" s="93"/>
      <c r="B1122" s="46" t="s">
        <v>200</v>
      </c>
      <c r="C1122" s="48">
        <v>10053.044137000001</v>
      </c>
      <c r="D1122" s="46"/>
      <c r="E1122" s="117"/>
      <c r="F1122" s="95"/>
      <c r="G1122" s="48">
        <v>143.68</v>
      </c>
      <c r="H1122" s="46"/>
      <c r="I1122" s="48">
        <v>390.21699999999998</v>
      </c>
      <c r="J1122" s="48">
        <v>81941.462622999999</v>
      </c>
      <c r="K1122" s="48">
        <v>92528.403760000001</v>
      </c>
    </row>
    <row r="1123" spans="1:11" s="9" customFormat="1" x14ac:dyDescent="0.25">
      <c r="A1123" s="92" t="s">
        <v>228</v>
      </c>
      <c r="B1123" s="43" t="s">
        <v>111</v>
      </c>
      <c r="C1123" s="50">
        <v>756.25994100000003</v>
      </c>
      <c r="D1123" s="43"/>
      <c r="E1123" s="92"/>
      <c r="F1123" s="95"/>
      <c r="G1123" s="50">
        <v>553.91999999999996</v>
      </c>
      <c r="H1123" s="43"/>
      <c r="I1123" s="50">
        <v>7.9000000000000001E-2</v>
      </c>
      <c r="J1123" s="50">
        <v>9595.1814080000004</v>
      </c>
      <c r="K1123" s="48">
        <v>10905.440349</v>
      </c>
    </row>
    <row r="1124" spans="1:11" s="9" customFormat="1" x14ac:dyDescent="0.25">
      <c r="A1124" s="100"/>
      <c r="B1124" s="43" t="s">
        <v>115</v>
      </c>
      <c r="C1124" s="50">
        <v>504.51558299999999</v>
      </c>
      <c r="D1124" s="43"/>
      <c r="E1124" s="92"/>
      <c r="F1124" s="95"/>
      <c r="G1124" s="43"/>
      <c r="H1124" s="43"/>
      <c r="I1124" s="43"/>
      <c r="J1124" s="50">
        <v>2226.3978160000001</v>
      </c>
      <c r="K1124" s="48">
        <v>2730.913399</v>
      </c>
    </row>
    <row r="1125" spans="1:11" s="9" customFormat="1" x14ac:dyDescent="0.25">
      <c r="A1125" s="100"/>
      <c r="B1125" s="43" t="s">
        <v>141</v>
      </c>
      <c r="C1125" s="50">
        <v>678.414942</v>
      </c>
      <c r="D1125" s="43"/>
      <c r="E1125" s="92"/>
      <c r="F1125" s="95"/>
      <c r="G1125" s="43"/>
      <c r="H1125" s="43"/>
      <c r="I1125" s="43"/>
      <c r="J1125" s="50">
        <v>1338.5720260000001</v>
      </c>
      <c r="K1125" s="48">
        <v>2016.9869679999999</v>
      </c>
    </row>
    <row r="1126" spans="1:11" s="9" customFormat="1" x14ac:dyDescent="0.25">
      <c r="A1126" s="100"/>
      <c r="B1126" s="43" t="s">
        <v>142</v>
      </c>
      <c r="C1126" s="50">
        <v>343.63299999999998</v>
      </c>
      <c r="D1126" s="43"/>
      <c r="E1126" s="92"/>
      <c r="F1126" s="95"/>
      <c r="G1126" s="43"/>
      <c r="H1126" s="43"/>
      <c r="I1126" s="43"/>
      <c r="J1126" s="50">
        <v>1282.1030000000001</v>
      </c>
      <c r="K1126" s="48">
        <v>1625.7360000000001</v>
      </c>
    </row>
    <row r="1127" spans="1:11" s="9" customFormat="1" x14ac:dyDescent="0.25">
      <c r="A1127" s="100"/>
      <c r="B1127" s="43" t="s">
        <v>146</v>
      </c>
      <c r="C1127" s="50">
        <v>28.913</v>
      </c>
      <c r="D1127" s="43"/>
      <c r="E1127" s="92"/>
      <c r="F1127" s="95"/>
      <c r="G1127" s="50">
        <v>699.24</v>
      </c>
      <c r="H1127" s="43"/>
      <c r="I1127" s="43"/>
      <c r="J1127" s="50">
        <v>539.61500000000001</v>
      </c>
      <c r="K1127" s="48">
        <v>1267.768</v>
      </c>
    </row>
    <row r="1128" spans="1:11" s="9" customFormat="1" x14ac:dyDescent="0.25">
      <c r="A1128" s="100"/>
      <c r="B1128" s="43" t="s">
        <v>147</v>
      </c>
      <c r="C1128" s="50">
        <v>66.05</v>
      </c>
      <c r="D1128" s="43"/>
      <c r="E1128" s="92"/>
      <c r="F1128" s="95"/>
      <c r="G1128" s="43"/>
      <c r="H1128" s="43"/>
      <c r="I1128" s="43"/>
      <c r="J1128" s="50">
        <v>840.78499999999997</v>
      </c>
      <c r="K1128" s="48">
        <v>906.83500000000004</v>
      </c>
    </row>
    <row r="1129" spans="1:11" s="9" customFormat="1" x14ac:dyDescent="0.25">
      <c r="A1129" s="100"/>
      <c r="B1129" s="43" t="s">
        <v>143</v>
      </c>
      <c r="C1129" s="50">
        <v>179.63648000000001</v>
      </c>
      <c r="D1129" s="43"/>
      <c r="E1129" s="92"/>
      <c r="F1129" s="95"/>
      <c r="G1129" s="43"/>
      <c r="H1129" s="43"/>
      <c r="I1129" s="43"/>
      <c r="J1129" s="50">
        <v>623.00051299999996</v>
      </c>
      <c r="K1129" s="48">
        <v>802.63699299999996</v>
      </c>
    </row>
    <row r="1130" spans="1:11" s="9" customFormat="1" x14ac:dyDescent="0.25">
      <c r="A1130" s="100"/>
      <c r="B1130" s="43" t="s">
        <v>122</v>
      </c>
      <c r="C1130" s="50">
        <v>31</v>
      </c>
      <c r="D1130" s="43"/>
      <c r="E1130" s="92"/>
      <c r="F1130" s="95"/>
      <c r="G1130" s="50">
        <v>55</v>
      </c>
      <c r="H1130" s="43"/>
      <c r="I1130" s="43"/>
      <c r="J1130" s="50">
        <v>549</v>
      </c>
      <c r="K1130" s="48">
        <v>635</v>
      </c>
    </row>
    <row r="1131" spans="1:11" s="9" customFormat="1" x14ac:dyDescent="0.25">
      <c r="A1131" s="100"/>
      <c r="B1131" s="43" t="s">
        <v>121</v>
      </c>
      <c r="C1131" s="50">
        <v>71.738695000000007</v>
      </c>
      <c r="D1131" s="43"/>
      <c r="E1131" s="92"/>
      <c r="F1131" s="95"/>
      <c r="G1131" s="43"/>
      <c r="H1131" s="43"/>
      <c r="I1131" s="43"/>
      <c r="J1131" s="50">
        <v>452.85044599999998</v>
      </c>
      <c r="K1131" s="48">
        <v>524.58914100000004</v>
      </c>
    </row>
    <row r="1132" spans="1:11" s="9" customFormat="1" ht="30" x14ac:dyDescent="0.25">
      <c r="A1132" s="100"/>
      <c r="B1132" s="43" t="s">
        <v>145</v>
      </c>
      <c r="C1132" s="50">
        <v>55.679808000000001</v>
      </c>
      <c r="D1132" s="43"/>
      <c r="E1132" s="92"/>
      <c r="F1132" s="95"/>
      <c r="G1132" s="50">
        <v>0</v>
      </c>
      <c r="H1132" s="43"/>
      <c r="I1132" s="43"/>
      <c r="J1132" s="50">
        <v>378.12832500000002</v>
      </c>
      <c r="K1132" s="48">
        <v>433.808133</v>
      </c>
    </row>
    <row r="1133" spans="1:11" s="9" customFormat="1" x14ac:dyDescent="0.25">
      <c r="A1133" s="100"/>
      <c r="B1133" s="43" t="s">
        <v>158</v>
      </c>
      <c r="C1133" s="50">
        <v>15.340714999999999</v>
      </c>
      <c r="D1133" s="43"/>
      <c r="E1133" s="92"/>
      <c r="F1133" s="95"/>
      <c r="G1133" s="43"/>
      <c r="H1133" s="43"/>
      <c r="I1133" s="43"/>
      <c r="J1133" s="50">
        <v>401.43770499999999</v>
      </c>
      <c r="K1133" s="48">
        <v>416.77841999999998</v>
      </c>
    </row>
    <row r="1134" spans="1:11" s="9" customFormat="1" x14ac:dyDescent="0.25">
      <c r="A1134" s="100"/>
      <c r="B1134" s="43" t="s">
        <v>159</v>
      </c>
      <c r="C1134" s="50">
        <v>25.056000000000001</v>
      </c>
      <c r="D1134" s="43"/>
      <c r="E1134" s="92"/>
      <c r="F1134" s="95"/>
      <c r="G1134" s="43"/>
      <c r="H1134" s="43"/>
      <c r="I1134" s="43"/>
      <c r="J1134" s="50">
        <v>296.49200000000002</v>
      </c>
      <c r="K1134" s="48">
        <v>321.548</v>
      </c>
    </row>
    <row r="1135" spans="1:11" s="9" customFormat="1" x14ac:dyDescent="0.25">
      <c r="A1135" s="100"/>
      <c r="B1135" s="43" t="s">
        <v>163</v>
      </c>
      <c r="C1135" s="50">
        <v>27.105892000000001</v>
      </c>
      <c r="D1135" s="43"/>
      <c r="E1135" s="92"/>
      <c r="F1135" s="95"/>
      <c r="G1135" s="43"/>
      <c r="H1135" s="43"/>
      <c r="I1135" s="43"/>
      <c r="J1135" s="50">
        <v>229.801312</v>
      </c>
      <c r="K1135" s="48">
        <v>256.90720399999998</v>
      </c>
    </row>
    <row r="1136" spans="1:11" s="9" customFormat="1" x14ac:dyDescent="0.25">
      <c r="A1136" s="100"/>
      <c r="B1136" s="43" t="s">
        <v>151</v>
      </c>
      <c r="C1136" s="50">
        <v>3.7570000000000001</v>
      </c>
      <c r="D1136" s="43"/>
      <c r="E1136" s="92"/>
      <c r="F1136" s="95"/>
      <c r="G1136" s="43"/>
      <c r="H1136" s="43"/>
      <c r="I1136" s="43"/>
      <c r="J1136" s="50">
        <v>147.85300000000001</v>
      </c>
      <c r="K1136" s="48">
        <v>151.61000000000001</v>
      </c>
    </row>
    <row r="1137" spans="1:11" s="9" customFormat="1" x14ac:dyDescent="0.25">
      <c r="A1137" s="100"/>
      <c r="B1137" s="43" t="s">
        <v>161</v>
      </c>
      <c r="C1137" s="50">
        <v>0</v>
      </c>
      <c r="D1137" s="43"/>
      <c r="E1137" s="92"/>
      <c r="F1137" s="95"/>
      <c r="G1137" s="43"/>
      <c r="H1137" s="43"/>
      <c r="I1137" s="43"/>
      <c r="J1137" s="50">
        <v>118.259</v>
      </c>
      <c r="K1137" s="48">
        <v>118.259</v>
      </c>
    </row>
    <row r="1138" spans="1:11" s="9" customFormat="1" x14ac:dyDescent="0.25">
      <c r="A1138" s="100"/>
      <c r="B1138" s="43" t="s">
        <v>113</v>
      </c>
      <c r="C1138" s="50">
        <v>29.117000000000001</v>
      </c>
      <c r="D1138" s="43"/>
      <c r="E1138" s="92"/>
      <c r="F1138" s="95"/>
      <c r="G1138" s="43"/>
      <c r="H1138" s="43"/>
      <c r="I1138" s="43"/>
      <c r="J1138" s="50">
        <v>86.972999999999999</v>
      </c>
      <c r="K1138" s="48">
        <v>116.09</v>
      </c>
    </row>
    <row r="1139" spans="1:11" s="9" customFormat="1" x14ac:dyDescent="0.25">
      <c r="A1139" s="100"/>
      <c r="B1139" s="43" t="s">
        <v>154</v>
      </c>
      <c r="C1139" s="50">
        <v>25.696999999999999</v>
      </c>
      <c r="D1139" s="43"/>
      <c r="E1139" s="92"/>
      <c r="F1139" s="95"/>
      <c r="G1139" s="43"/>
      <c r="H1139" s="43"/>
      <c r="I1139" s="43"/>
      <c r="J1139" s="50">
        <v>86.012</v>
      </c>
      <c r="K1139" s="48">
        <v>111.709</v>
      </c>
    </row>
    <row r="1140" spans="1:11" s="9" customFormat="1" x14ac:dyDescent="0.25">
      <c r="A1140" s="100"/>
      <c r="B1140" s="43" t="s">
        <v>150</v>
      </c>
      <c r="C1140" s="50">
        <v>10.602918000000001</v>
      </c>
      <c r="D1140" s="43"/>
      <c r="E1140" s="92"/>
      <c r="F1140" s="95"/>
      <c r="G1140" s="43"/>
      <c r="H1140" s="43"/>
      <c r="I1140" s="43"/>
      <c r="J1140" s="50">
        <v>40.220571999999997</v>
      </c>
      <c r="K1140" s="48">
        <v>50.82349</v>
      </c>
    </row>
    <row r="1141" spans="1:11" s="9" customFormat="1" x14ac:dyDescent="0.25">
      <c r="A1141" s="100"/>
      <c r="B1141" s="43" t="s">
        <v>153</v>
      </c>
      <c r="C1141" s="50">
        <v>10.563592999999999</v>
      </c>
      <c r="D1141" s="43"/>
      <c r="E1141" s="92"/>
      <c r="F1141" s="95"/>
      <c r="G1141" s="43"/>
      <c r="H1141" s="43"/>
      <c r="I1141" s="43"/>
      <c r="J1141" s="50">
        <v>35.298448</v>
      </c>
      <c r="K1141" s="48">
        <v>45.862040999999998</v>
      </c>
    </row>
    <row r="1142" spans="1:11" s="9" customFormat="1" x14ac:dyDescent="0.25">
      <c r="A1142" s="100"/>
      <c r="B1142" s="43" t="s">
        <v>156</v>
      </c>
      <c r="C1142" s="50">
        <v>7.47</v>
      </c>
      <c r="D1142" s="43"/>
      <c r="E1142" s="92"/>
      <c r="F1142" s="95"/>
      <c r="G1142" s="43"/>
      <c r="H1142" s="43"/>
      <c r="I1142" s="43"/>
      <c r="J1142" s="50">
        <v>32.694000000000003</v>
      </c>
      <c r="K1142" s="48">
        <v>40.164000000000001</v>
      </c>
    </row>
    <row r="1143" spans="1:11" s="9" customFormat="1" x14ac:dyDescent="0.25">
      <c r="A1143" s="100"/>
      <c r="B1143" s="43" t="s">
        <v>148</v>
      </c>
      <c r="C1143" s="50">
        <v>11.770495</v>
      </c>
      <c r="D1143" s="43"/>
      <c r="E1143" s="92"/>
      <c r="F1143" s="95"/>
      <c r="G1143" s="43"/>
      <c r="H1143" s="43"/>
      <c r="I1143" s="43"/>
      <c r="J1143" s="50">
        <v>27.386541000000001</v>
      </c>
      <c r="K1143" s="48">
        <v>39.157035999999998</v>
      </c>
    </row>
    <row r="1144" spans="1:11" s="9" customFormat="1" x14ac:dyDescent="0.25">
      <c r="A1144" s="100"/>
      <c r="B1144" s="43" t="s">
        <v>114</v>
      </c>
      <c r="C1144" s="43"/>
      <c r="D1144" s="43"/>
      <c r="E1144" s="92"/>
      <c r="F1144" s="95"/>
      <c r="G1144" s="43"/>
      <c r="H1144" s="43"/>
      <c r="I1144" s="50">
        <v>24.364000000000001</v>
      </c>
      <c r="J1144" s="43"/>
      <c r="K1144" s="48">
        <v>24.364000000000001</v>
      </c>
    </row>
    <row r="1145" spans="1:11" s="9" customFormat="1" x14ac:dyDescent="0.25">
      <c r="A1145" s="100"/>
      <c r="B1145" s="43" t="s">
        <v>155</v>
      </c>
      <c r="C1145" s="43"/>
      <c r="D1145" s="43"/>
      <c r="E1145" s="92"/>
      <c r="F1145" s="95"/>
      <c r="G1145" s="43"/>
      <c r="H1145" s="43"/>
      <c r="I1145" s="43"/>
      <c r="J1145" s="50">
        <v>22.459</v>
      </c>
      <c r="K1145" s="48">
        <v>22.459</v>
      </c>
    </row>
    <row r="1146" spans="1:11" s="9" customFormat="1" x14ac:dyDescent="0.25">
      <c r="A1146" s="100"/>
      <c r="B1146" s="43" t="s">
        <v>149</v>
      </c>
      <c r="C1146" s="50">
        <v>2.2570000000000001</v>
      </c>
      <c r="D1146" s="43"/>
      <c r="E1146" s="92"/>
      <c r="F1146" s="95"/>
      <c r="G1146" s="43"/>
      <c r="H1146" s="43"/>
      <c r="I1146" s="43"/>
      <c r="J1146" s="50">
        <v>9.2940000000000005</v>
      </c>
      <c r="K1146" s="48">
        <v>11.551</v>
      </c>
    </row>
    <row r="1147" spans="1:11" s="9" customFormat="1" x14ac:dyDescent="0.25">
      <c r="A1147" s="93"/>
      <c r="B1147" s="46" t="s">
        <v>200</v>
      </c>
      <c r="C1147" s="48">
        <v>2884.5790619999998</v>
      </c>
      <c r="D1147" s="46"/>
      <c r="E1147" s="117"/>
      <c r="F1147" s="95"/>
      <c r="G1147" s="48">
        <v>1308.1600000000001</v>
      </c>
      <c r="H1147" s="46"/>
      <c r="I1147" s="48">
        <v>24.443000000000001</v>
      </c>
      <c r="J1147" s="48">
        <v>19359.814112</v>
      </c>
      <c r="K1147" s="48">
        <v>23576.996174</v>
      </c>
    </row>
    <row r="1148" spans="1:11" s="9" customFormat="1" x14ac:dyDescent="0.25">
      <c r="A1148" s="92" t="s">
        <v>227</v>
      </c>
      <c r="B1148" s="43" t="s">
        <v>111</v>
      </c>
      <c r="C1148" s="50">
        <v>548.04398100000003</v>
      </c>
      <c r="D1148" s="43"/>
      <c r="E1148" s="92"/>
      <c r="F1148" s="95"/>
      <c r="G1148" s="43"/>
      <c r="H1148" s="43"/>
      <c r="I1148" s="50">
        <v>111.58499999999999</v>
      </c>
      <c r="J1148" s="50">
        <v>5576.0723760000001</v>
      </c>
      <c r="K1148" s="48">
        <v>6235.7013569999999</v>
      </c>
    </row>
    <row r="1149" spans="1:11" s="9" customFormat="1" x14ac:dyDescent="0.25">
      <c r="A1149" s="100"/>
      <c r="B1149" s="43" t="s">
        <v>115</v>
      </c>
      <c r="C1149" s="50">
        <v>920.30250599999999</v>
      </c>
      <c r="D1149" s="43"/>
      <c r="E1149" s="92"/>
      <c r="F1149" s="95"/>
      <c r="G1149" s="43"/>
      <c r="H1149" s="43"/>
      <c r="I1149" s="43"/>
      <c r="J1149" s="50">
        <v>3972.5171249999999</v>
      </c>
      <c r="K1149" s="48">
        <v>4892.8196310000003</v>
      </c>
    </row>
    <row r="1150" spans="1:11" s="9" customFormat="1" x14ac:dyDescent="0.25">
      <c r="A1150" s="100"/>
      <c r="B1150" s="43" t="s">
        <v>141</v>
      </c>
      <c r="C1150" s="50">
        <v>982.138419</v>
      </c>
      <c r="D1150" s="43"/>
      <c r="E1150" s="92"/>
      <c r="F1150" s="95"/>
      <c r="G1150" s="43"/>
      <c r="H1150" s="43"/>
      <c r="I1150" s="43"/>
      <c r="J1150" s="50">
        <v>2132.425855</v>
      </c>
      <c r="K1150" s="48">
        <v>3114.5642739999998</v>
      </c>
    </row>
    <row r="1151" spans="1:11" s="9" customFormat="1" x14ac:dyDescent="0.25">
      <c r="A1151" s="100"/>
      <c r="B1151" s="43" t="s">
        <v>143</v>
      </c>
      <c r="C1151" s="50">
        <v>479.02570200000002</v>
      </c>
      <c r="D1151" s="43"/>
      <c r="E1151" s="92"/>
      <c r="F1151" s="95"/>
      <c r="G1151" s="43"/>
      <c r="H1151" s="43"/>
      <c r="I1151" s="43"/>
      <c r="J1151" s="50">
        <v>1726.160926</v>
      </c>
      <c r="K1151" s="48">
        <v>2205.1866279999999</v>
      </c>
    </row>
    <row r="1152" spans="1:11" s="9" customFormat="1" x14ac:dyDescent="0.25">
      <c r="A1152" s="100"/>
      <c r="B1152" s="43" t="s">
        <v>142</v>
      </c>
      <c r="C1152" s="50">
        <v>156.77699999999999</v>
      </c>
      <c r="D1152" s="43"/>
      <c r="E1152" s="92"/>
      <c r="F1152" s="95"/>
      <c r="G1152" s="43"/>
      <c r="H1152" s="43"/>
      <c r="I1152" s="43"/>
      <c r="J1152" s="50">
        <v>1168.077</v>
      </c>
      <c r="K1152" s="48">
        <v>1324.854</v>
      </c>
    </row>
    <row r="1153" spans="1:11" s="9" customFormat="1" ht="30" x14ac:dyDescent="0.25">
      <c r="A1153" s="100"/>
      <c r="B1153" s="43" t="s">
        <v>160</v>
      </c>
      <c r="C1153" s="50">
        <v>226.959035</v>
      </c>
      <c r="D1153" s="43"/>
      <c r="E1153" s="92"/>
      <c r="F1153" s="95"/>
      <c r="G1153" s="43"/>
      <c r="H1153" s="43"/>
      <c r="I1153" s="43"/>
      <c r="J1153" s="50">
        <v>842.97620800000004</v>
      </c>
      <c r="K1153" s="48">
        <v>1069.9352429999999</v>
      </c>
    </row>
    <row r="1154" spans="1:11" s="9" customFormat="1" x14ac:dyDescent="0.25">
      <c r="A1154" s="100"/>
      <c r="B1154" s="43" t="s">
        <v>147</v>
      </c>
      <c r="C1154" s="50">
        <v>60.658000000000001</v>
      </c>
      <c r="D1154" s="43"/>
      <c r="E1154" s="92"/>
      <c r="F1154" s="95"/>
      <c r="G1154" s="43"/>
      <c r="H1154" s="43"/>
      <c r="I1154" s="43"/>
      <c r="J1154" s="50">
        <v>462.04</v>
      </c>
      <c r="K1154" s="48">
        <v>522.69799999999998</v>
      </c>
    </row>
    <row r="1155" spans="1:11" s="9" customFormat="1" x14ac:dyDescent="0.25">
      <c r="A1155" s="100"/>
      <c r="B1155" s="43" t="s">
        <v>114</v>
      </c>
      <c r="C1155" s="43"/>
      <c r="D1155" s="43"/>
      <c r="E1155" s="92"/>
      <c r="F1155" s="95"/>
      <c r="G1155" s="43"/>
      <c r="H1155" s="43"/>
      <c r="I1155" s="50">
        <v>516.18100000000004</v>
      </c>
      <c r="J1155" s="43"/>
      <c r="K1155" s="48">
        <v>516.18100000000004</v>
      </c>
    </row>
    <row r="1156" spans="1:11" s="9" customFormat="1" x14ac:dyDescent="0.25">
      <c r="A1156" s="100"/>
      <c r="B1156" s="43" t="s">
        <v>148</v>
      </c>
      <c r="C1156" s="50">
        <v>38.279750999999997</v>
      </c>
      <c r="D1156" s="43"/>
      <c r="E1156" s="92"/>
      <c r="F1156" s="95"/>
      <c r="G1156" s="43"/>
      <c r="H1156" s="43"/>
      <c r="I1156" s="43"/>
      <c r="J1156" s="50">
        <v>413.44099699999998</v>
      </c>
      <c r="K1156" s="48">
        <v>451.72074800000001</v>
      </c>
    </row>
    <row r="1157" spans="1:11" s="9" customFormat="1" x14ac:dyDescent="0.25">
      <c r="A1157" s="100"/>
      <c r="B1157" s="43" t="s">
        <v>158</v>
      </c>
      <c r="C1157" s="50">
        <v>0</v>
      </c>
      <c r="D1157" s="43"/>
      <c r="E1157" s="92"/>
      <c r="F1157" s="95"/>
      <c r="G1157" s="43"/>
      <c r="H1157" s="43"/>
      <c r="I1157" s="43"/>
      <c r="J1157" s="50">
        <v>441.275057</v>
      </c>
      <c r="K1157" s="48">
        <v>441.275057</v>
      </c>
    </row>
    <row r="1158" spans="1:11" s="9" customFormat="1" x14ac:dyDescent="0.25">
      <c r="A1158" s="100"/>
      <c r="B1158" s="43" t="s">
        <v>146</v>
      </c>
      <c r="C1158" s="50">
        <v>64.131</v>
      </c>
      <c r="D1158" s="43"/>
      <c r="E1158" s="92"/>
      <c r="F1158" s="95"/>
      <c r="G1158" s="43"/>
      <c r="H1158" s="43"/>
      <c r="I1158" s="43"/>
      <c r="J1158" s="50">
        <v>319.084</v>
      </c>
      <c r="K1158" s="48">
        <v>383.21499999999997</v>
      </c>
    </row>
    <row r="1159" spans="1:11" s="9" customFormat="1" x14ac:dyDescent="0.25">
      <c r="A1159" s="100"/>
      <c r="B1159" s="43" t="s">
        <v>154</v>
      </c>
      <c r="C1159" s="43"/>
      <c r="D1159" s="43"/>
      <c r="E1159" s="92"/>
      <c r="F1159" s="95"/>
      <c r="G1159" s="43"/>
      <c r="H1159" s="43"/>
      <c r="I1159" s="43"/>
      <c r="J1159" s="50">
        <v>366.779</v>
      </c>
      <c r="K1159" s="48">
        <v>366.779</v>
      </c>
    </row>
    <row r="1160" spans="1:11" s="9" customFormat="1" x14ac:dyDescent="0.25">
      <c r="A1160" s="100"/>
      <c r="B1160" s="43" t="s">
        <v>122</v>
      </c>
      <c r="C1160" s="50">
        <v>38</v>
      </c>
      <c r="D1160" s="43"/>
      <c r="E1160" s="92"/>
      <c r="F1160" s="95"/>
      <c r="G1160" s="43"/>
      <c r="H1160" s="43"/>
      <c r="I1160" s="43"/>
      <c r="J1160" s="50">
        <v>192</v>
      </c>
      <c r="K1160" s="48">
        <v>230</v>
      </c>
    </row>
    <row r="1161" spans="1:11" s="9" customFormat="1" x14ac:dyDescent="0.25">
      <c r="A1161" s="100"/>
      <c r="B1161" s="43" t="s">
        <v>149</v>
      </c>
      <c r="C1161" s="50">
        <v>18.387</v>
      </c>
      <c r="D1161" s="43"/>
      <c r="E1161" s="92"/>
      <c r="F1161" s="95"/>
      <c r="G1161" s="43"/>
      <c r="H1161" s="43"/>
      <c r="I1161" s="43"/>
      <c r="J1161" s="50">
        <v>124.529</v>
      </c>
      <c r="K1161" s="48">
        <v>142.916</v>
      </c>
    </row>
    <row r="1162" spans="1:11" s="9" customFormat="1" x14ac:dyDescent="0.25">
      <c r="A1162" s="100"/>
      <c r="B1162" s="43" t="s">
        <v>156</v>
      </c>
      <c r="C1162" s="50">
        <v>26.286000000000001</v>
      </c>
      <c r="D1162" s="43"/>
      <c r="E1162" s="92"/>
      <c r="F1162" s="95"/>
      <c r="G1162" s="43"/>
      <c r="H1162" s="43"/>
      <c r="I1162" s="43"/>
      <c r="J1162" s="50">
        <v>86.709000000000003</v>
      </c>
      <c r="K1162" s="48">
        <v>112.995</v>
      </c>
    </row>
    <row r="1163" spans="1:11" s="9" customFormat="1" x14ac:dyDescent="0.25">
      <c r="A1163" s="100"/>
      <c r="B1163" s="43" t="s">
        <v>163</v>
      </c>
      <c r="C1163" s="50">
        <v>7.5222309999999997</v>
      </c>
      <c r="D1163" s="43"/>
      <c r="E1163" s="92"/>
      <c r="F1163" s="95"/>
      <c r="G1163" s="43"/>
      <c r="H1163" s="43"/>
      <c r="I1163" s="43"/>
      <c r="J1163" s="50">
        <v>47.579096</v>
      </c>
      <c r="K1163" s="48">
        <v>55.101326999999998</v>
      </c>
    </row>
    <row r="1164" spans="1:11" s="9" customFormat="1" ht="30" x14ac:dyDescent="0.25">
      <c r="A1164" s="100"/>
      <c r="B1164" s="43" t="s">
        <v>145</v>
      </c>
      <c r="C1164" s="50">
        <v>5.2245090000000003</v>
      </c>
      <c r="D1164" s="43"/>
      <c r="E1164" s="92"/>
      <c r="F1164" s="95"/>
      <c r="G1164" s="50">
        <v>0</v>
      </c>
      <c r="H1164" s="43"/>
      <c r="I1164" s="43"/>
      <c r="J1164" s="50">
        <v>34.528342000000002</v>
      </c>
      <c r="K1164" s="48">
        <v>39.752851</v>
      </c>
    </row>
    <row r="1165" spans="1:11" s="9" customFormat="1" x14ac:dyDescent="0.25">
      <c r="A1165" s="100"/>
      <c r="B1165" s="43" t="s">
        <v>150</v>
      </c>
      <c r="C1165" s="50">
        <v>0</v>
      </c>
      <c r="D1165" s="43"/>
      <c r="E1165" s="92"/>
      <c r="F1165" s="95"/>
      <c r="G1165" s="43"/>
      <c r="H1165" s="43"/>
      <c r="I1165" s="43"/>
      <c r="J1165" s="50">
        <v>9.177994</v>
      </c>
      <c r="K1165" s="48">
        <v>9.177994</v>
      </c>
    </row>
    <row r="1166" spans="1:11" s="9" customFormat="1" x14ac:dyDescent="0.25">
      <c r="A1166" s="93"/>
      <c r="B1166" s="46" t="s">
        <v>200</v>
      </c>
      <c r="C1166" s="48">
        <v>3571.735134</v>
      </c>
      <c r="D1166" s="46"/>
      <c r="E1166" s="117"/>
      <c r="F1166" s="95"/>
      <c r="G1166" s="48">
        <v>0</v>
      </c>
      <c r="H1166" s="46"/>
      <c r="I1166" s="48">
        <v>627.76599999999996</v>
      </c>
      <c r="J1166" s="48">
        <v>17915.371975999999</v>
      </c>
      <c r="K1166" s="48">
        <v>22114.87311</v>
      </c>
    </row>
    <row r="1167" spans="1:11" s="9" customFormat="1" x14ac:dyDescent="0.25">
      <c r="A1167" s="92" t="s">
        <v>226</v>
      </c>
      <c r="B1167" s="43" t="s">
        <v>111</v>
      </c>
      <c r="C1167" s="50">
        <v>2632.4574889999999</v>
      </c>
      <c r="D1167" s="43"/>
      <c r="E1167" s="92"/>
      <c r="F1167" s="95"/>
      <c r="G1167" s="50">
        <v>24.98</v>
      </c>
      <c r="H1167" s="43"/>
      <c r="I1167" s="43"/>
      <c r="J1167" s="50">
        <v>15711.001361000001</v>
      </c>
      <c r="K1167" s="48">
        <v>18368.438849999999</v>
      </c>
    </row>
    <row r="1168" spans="1:11" s="9" customFormat="1" x14ac:dyDescent="0.25">
      <c r="A1168" s="100"/>
      <c r="B1168" s="43" t="s">
        <v>141</v>
      </c>
      <c r="C1168" s="50">
        <v>2444.8809510000001</v>
      </c>
      <c r="D1168" s="43"/>
      <c r="E1168" s="92"/>
      <c r="F1168" s="95"/>
      <c r="G1168" s="43"/>
      <c r="H1168" s="43"/>
      <c r="I1168" s="43"/>
      <c r="J1168" s="50">
        <v>7618.8113540000004</v>
      </c>
      <c r="K1168" s="48">
        <v>10063.692305</v>
      </c>
    </row>
    <row r="1169" spans="1:11" s="9" customFormat="1" x14ac:dyDescent="0.25">
      <c r="A1169" s="100"/>
      <c r="B1169" s="43" t="s">
        <v>115</v>
      </c>
      <c r="C1169" s="50">
        <v>1764.566388</v>
      </c>
      <c r="D1169" s="43"/>
      <c r="E1169" s="92"/>
      <c r="F1169" s="95"/>
      <c r="G1169" s="43"/>
      <c r="H1169" s="43"/>
      <c r="I1169" s="43"/>
      <c r="J1169" s="50">
        <v>5784.5775809999996</v>
      </c>
      <c r="K1169" s="48">
        <v>7549.1439689999997</v>
      </c>
    </row>
    <row r="1170" spans="1:11" s="9" customFormat="1" x14ac:dyDescent="0.25">
      <c r="A1170" s="100"/>
      <c r="B1170" s="43" t="s">
        <v>142</v>
      </c>
      <c r="C1170" s="50">
        <v>752.68299999999999</v>
      </c>
      <c r="D1170" s="43"/>
      <c r="E1170" s="92"/>
      <c r="F1170" s="95"/>
      <c r="G1170" s="43"/>
      <c r="H1170" s="43"/>
      <c r="I1170" s="43"/>
      <c r="J1170" s="50">
        <v>4522.6099999999997</v>
      </c>
      <c r="K1170" s="48">
        <v>5275.2929999999997</v>
      </c>
    </row>
    <row r="1171" spans="1:11" s="9" customFormat="1" x14ac:dyDescent="0.25">
      <c r="A1171" s="100"/>
      <c r="B1171" s="43" t="s">
        <v>143</v>
      </c>
      <c r="C1171" s="50">
        <v>248.16639000000001</v>
      </c>
      <c r="D1171" s="43"/>
      <c r="E1171" s="92"/>
      <c r="F1171" s="95"/>
      <c r="G1171" s="43"/>
      <c r="H1171" s="43"/>
      <c r="I1171" s="43"/>
      <c r="J1171" s="50">
        <v>3453.506445</v>
      </c>
      <c r="K1171" s="48">
        <v>3701.6728349999998</v>
      </c>
    </row>
    <row r="1172" spans="1:11" s="9" customFormat="1" x14ac:dyDescent="0.25">
      <c r="A1172" s="100"/>
      <c r="B1172" s="43" t="s">
        <v>152</v>
      </c>
      <c r="C1172" s="50">
        <v>74.870999999999995</v>
      </c>
      <c r="D1172" s="43"/>
      <c r="E1172" s="92"/>
      <c r="F1172" s="95"/>
      <c r="G1172" s="43"/>
      <c r="H1172" s="43"/>
      <c r="I1172" s="43"/>
      <c r="J1172" s="50">
        <v>2324.4380000000001</v>
      </c>
      <c r="K1172" s="48">
        <v>2399.3090000000002</v>
      </c>
    </row>
    <row r="1173" spans="1:11" s="9" customFormat="1" x14ac:dyDescent="0.25">
      <c r="A1173" s="100"/>
      <c r="B1173" s="43" t="s">
        <v>113</v>
      </c>
      <c r="C1173" s="50">
        <v>34.534999999999997</v>
      </c>
      <c r="D1173" s="43"/>
      <c r="E1173" s="92"/>
      <c r="F1173" s="95"/>
      <c r="G1173" s="43"/>
      <c r="H1173" s="43"/>
      <c r="I1173" s="43"/>
      <c r="J1173" s="50">
        <v>2171.5129999999999</v>
      </c>
      <c r="K1173" s="48">
        <v>2206.0479999999998</v>
      </c>
    </row>
    <row r="1174" spans="1:11" s="9" customFormat="1" ht="30" x14ac:dyDescent="0.25">
      <c r="A1174" s="100"/>
      <c r="B1174" s="43" t="s">
        <v>145</v>
      </c>
      <c r="C1174" s="50">
        <v>45.131483000000003</v>
      </c>
      <c r="D1174" s="43"/>
      <c r="E1174" s="92"/>
      <c r="F1174" s="95"/>
      <c r="G1174" s="50">
        <v>0</v>
      </c>
      <c r="H1174" s="43"/>
      <c r="I1174" s="43"/>
      <c r="J1174" s="50">
        <v>1969.848117</v>
      </c>
      <c r="K1174" s="48">
        <v>2014.9795999999999</v>
      </c>
    </row>
    <row r="1175" spans="1:11" s="9" customFormat="1" x14ac:dyDescent="0.25">
      <c r="A1175" s="100"/>
      <c r="B1175" s="43" t="s">
        <v>151</v>
      </c>
      <c r="C1175" s="50">
        <v>8.11</v>
      </c>
      <c r="D1175" s="43"/>
      <c r="E1175" s="92"/>
      <c r="F1175" s="95"/>
      <c r="G1175" s="43"/>
      <c r="H1175" s="43"/>
      <c r="I1175" s="43"/>
      <c r="J1175" s="50">
        <v>1530.23</v>
      </c>
      <c r="K1175" s="48">
        <v>1538.34</v>
      </c>
    </row>
    <row r="1176" spans="1:11" s="9" customFormat="1" x14ac:dyDescent="0.25">
      <c r="A1176" s="100"/>
      <c r="B1176" s="43" t="s">
        <v>122</v>
      </c>
      <c r="C1176" s="50">
        <v>101</v>
      </c>
      <c r="D1176" s="43"/>
      <c r="E1176" s="92"/>
      <c r="F1176" s="95"/>
      <c r="G1176" s="50">
        <v>30</v>
      </c>
      <c r="H1176" s="43"/>
      <c r="I1176" s="43"/>
      <c r="J1176" s="50">
        <v>1318.2</v>
      </c>
      <c r="K1176" s="48">
        <v>1449.2</v>
      </c>
    </row>
    <row r="1177" spans="1:11" s="9" customFormat="1" x14ac:dyDescent="0.25">
      <c r="A1177" s="100"/>
      <c r="B1177" s="43" t="s">
        <v>121</v>
      </c>
      <c r="C1177" s="50">
        <v>144.73652300000001</v>
      </c>
      <c r="D1177" s="43"/>
      <c r="E1177" s="92"/>
      <c r="F1177" s="95"/>
      <c r="G1177" s="50">
        <v>95.64</v>
      </c>
      <c r="H1177" s="43"/>
      <c r="I1177" s="43"/>
      <c r="J1177" s="50">
        <v>1090.7961130000001</v>
      </c>
      <c r="K1177" s="48">
        <v>1331.172636</v>
      </c>
    </row>
    <row r="1178" spans="1:11" s="9" customFormat="1" x14ac:dyDescent="0.25">
      <c r="A1178" s="100"/>
      <c r="B1178" s="43" t="s">
        <v>154</v>
      </c>
      <c r="C1178" s="50">
        <v>37.399000000000001</v>
      </c>
      <c r="D1178" s="43"/>
      <c r="E1178" s="92"/>
      <c r="F1178" s="95"/>
      <c r="G1178" s="43"/>
      <c r="H1178" s="43"/>
      <c r="I1178" s="43"/>
      <c r="J1178" s="50">
        <v>1114.539</v>
      </c>
      <c r="K1178" s="48">
        <v>1151.9380000000001</v>
      </c>
    </row>
    <row r="1179" spans="1:11" s="9" customFormat="1" x14ac:dyDescent="0.25">
      <c r="A1179" s="100"/>
      <c r="B1179" s="43" t="s">
        <v>147</v>
      </c>
      <c r="C1179" s="50">
        <v>119.07299999999999</v>
      </c>
      <c r="D1179" s="43"/>
      <c r="E1179" s="92"/>
      <c r="F1179" s="95"/>
      <c r="G1179" s="43"/>
      <c r="H1179" s="43"/>
      <c r="I1179" s="43"/>
      <c r="J1179" s="50">
        <v>950.91899999999998</v>
      </c>
      <c r="K1179" s="48">
        <v>1069.992</v>
      </c>
    </row>
    <row r="1180" spans="1:11" s="9" customFormat="1" x14ac:dyDescent="0.25">
      <c r="A1180" s="100"/>
      <c r="B1180" s="43" t="s">
        <v>148</v>
      </c>
      <c r="C1180" s="50">
        <v>11.535531000000001</v>
      </c>
      <c r="D1180" s="43"/>
      <c r="E1180" s="92"/>
      <c r="F1180" s="95"/>
      <c r="G1180" s="43"/>
      <c r="H1180" s="43"/>
      <c r="I1180" s="43"/>
      <c r="J1180" s="50">
        <v>1005.945108</v>
      </c>
      <c r="K1180" s="48">
        <v>1017.480639</v>
      </c>
    </row>
    <row r="1181" spans="1:11" s="9" customFormat="1" ht="30" x14ac:dyDescent="0.25">
      <c r="A1181" s="100"/>
      <c r="B1181" s="43" t="s">
        <v>157</v>
      </c>
      <c r="C1181" s="50">
        <v>22.92</v>
      </c>
      <c r="D1181" s="43"/>
      <c r="E1181" s="92"/>
      <c r="F1181" s="95"/>
      <c r="G1181" s="43"/>
      <c r="H1181" s="43"/>
      <c r="I1181" s="43"/>
      <c r="J1181" s="50">
        <v>949.64599999999996</v>
      </c>
      <c r="K1181" s="48">
        <v>972.56600000000003</v>
      </c>
    </row>
    <row r="1182" spans="1:11" s="9" customFormat="1" x14ac:dyDescent="0.25">
      <c r="A1182" s="100"/>
      <c r="B1182" s="43" t="s">
        <v>164</v>
      </c>
      <c r="C1182" s="50">
        <v>42.005000000000003</v>
      </c>
      <c r="D1182" s="43"/>
      <c r="E1182" s="92"/>
      <c r="F1182" s="95"/>
      <c r="G1182" s="50">
        <v>5</v>
      </c>
      <c r="H1182" s="43"/>
      <c r="I1182" s="43"/>
      <c r="J1182" s="50">
        <v>671.76400000000001</v>
      </c>
      <c r="K1182" s="48">
        <v>718.76900000000001</v>
      </c>
    </row>
    <row r="1183" spans="1:11" s="9" customFormat="1" x14ac:dyDescent="0.25">
      <c r="A1183" s="100"/>
      <c r="B1183" s="43" t="s">
        <v>146</v>
      </c>
      <c r="C1183" s="50">
        <v>32.447000000000003</v>
      </c>
      <c r="D1183" s="43"/>
      <c r="E1183" s="92"/>
      <c r="F1183" s="95"/>
      <c r="G1183" s="43"/>
      <c r="H1183" s="43"/>
      <c r="I1183" s="43"/>
      <c r="J1183" s="50">
        <v>615.67899999999997</v>
      </c>
      <c r="K1183" s="48">
        <v>648.12599999999998</v>
      </c>
    </row>
    <row r="1184" spans="1:11" s="9" customFormat="1" x14ac:dyDescent="0.25">
      <c r="A1184" s="100"/>
      <c r="B1184" s="43" t="s">
        <v>158</v>
      </c>
      <c r="C1184" s="50">
        <v>20.430028</v>
      </c>
      <c r="D1184" s="43"/>
      <c r="E1184" s="92"/>
      <c r="F1184" s="95"/>
      <c r="G1184" s="43"/>
      <c r="H1184" s="43"/>
      <c r="I1184" s="43"/>
      <c r="J1184" s="50">
        <v>330.62119300000001</v>
      </c>
      <c r="K1184" s="48">
        <v>351.051221</v>
      </c>
    </row>
    <row r="1185" spans="1:11" s="9" customFormat="1" x14ac:dyDescent="0.25">
      <c r="A1185" s="100"/>
      <c r="B1185" s="43" t="s">
        <v>156</v>
      </c>
      <c r="C1185" s="50">
        <v>22.1</v>
      </c>
      <c r="D1185" s="43"/>
      <c r="E1185" s="92"/>
      <c r="F1185" s="95"/>
      <c r="G1185" s="43"/>
      <c r="H1185" s="43"/>
      <c r="I1185" s="43"/>
      <c r="J1185" s="50">
        <v>322.18200000000002</v>
      </c>
      <c r="K1185" s="48">
        <v>344.28199999999998</v>
      </c>
    </row>
    <row r="1186" spans="1:11" s="9" customFormat="1" x14ac:dyDescent="0.25">
      <c r="A1186" s="100"/>
      <c r="B1186" s="43" t="s">
        <v>153</v>
      </c>
      <c r="C1186" s="50">
        <v>31.347415999999999</v>
      </c>
      <c r="D1186" s="43"/>
      <c r="E1186" s="92"/>
      <c r="F1186" s="95"/>
      <c r="G1186" s="43"/>
      <c r="H1186" s="43"/>
      <c r="I1186" s="43"/>
      <c r="J1186" s="50">
        <v>283.68256700000001</v>
      </c>
      <c r="K1186" s="48">
        <v>315.02998300000002</v>
      </c>
    </row>
    <row r="1187" spans="1:11" s="9" customFormat="1" x14ac:dyDescent="0.25">
      <c r="A1187" s="100"/>
      <c r="B1187" s="43" t="s">
        <v>137</v>
      </c>
      <c r="C1187" s="50">
        <v>20.696294000000002</v>
      </c>
      <c r="D1187" s="43"/>
      <c r="E1187" s="92"/>
      <c r="F1187" s="95"/>
      <c r="G1187" s="43"/>
      <c r="H1187" s="43"/>
      <c r="I1187" s="43"/>
      <c r="J1187" s="50">
        <v>129.88123999999999</v>
      </c>
      <c r="K1187" s="48">
        <v>150.57753400000001</v>
      </c>
    </row>
    <row r="1188" spans="1:11" s="9" customFormat="1" ht="30" x14ac:dyDescent="0.25">
      <c r="A1188" s="100"/>
      <c r="B1188" s="43" t="s">
        <v>160</v>
      </c>
      <c r="C1188" s="50">
        <v>14.796445</v>
      </c>
      <c r="D1188" s="43"/>
      <c r="E1188" s="92"/>
      <c r="F1188" s="95"/>
      <c r="G1188" s="43"/>
      <c r="H1188" s="43"/>
      <c r="I1188" s="43"/>
      <c r="J1188" s="50">
        <v>82.587971999999993</v>
      </c>
      <c r="K1188" s="48">
        <v>97.384416999999999</v>
      </c>
    </row>
    <row r="1189" spans="1:11" s="9" customFormat="1" x14ac:dyDescent="0.25">
      <c r="A1189" s="100"/>
      <c r="B1189" s="43" t="s">
        <v>149</v>
      </c>
      <c r="C1189" s="50">
        <v>18.442</v>
      </c>
      <c r="D1189" s="43"/>
      <c r="E1189" s="92"/>
      <c r="F1189" s="95"/>
      <c r="G1189" s="43"/>
      <c r="H1189" s="43"/>
      <c r="I1189" s="43"/>
      <c r="J1189" s="50">
        <v>57.408000000000001</v>
      </c>
      <c r="K1189" s="48">
        <v>75.849999999999994</v>
      </c>
    </row>
    <row r="1190" spans="1:11" s="9" customFormat="1" x14ac:dyDescent="0.25">
      <c r="A1190" s="100"/>
      <c r="B1190" s="43" t="s">
        <v>159</v>
      </c>
      <c r="C1190" s="50">
        <v>9.5589999999999993</v>
      </c>
      <c r="D1190" s="43"/>
      <c r="E1190" s="92"/>
      <c r="F1190" s="95"/>
      <c r="G1190" s="43"/>
      <c r="H1190" s="43"/>
      <c r="I1190" s="43"/>
      <c r="J1190" s="50">
        <v>46.377000000000002</v>
      </c>
      <c r="K1190" s="48">
        <v>55.936</v>
      </c>
    </row>
    <row r="1191" spans="1:11" s="9" customFormat="1" x14ac:dyDescent="0.25">
      <c r="A1191" s="100"/>
      <c r="B1191" s="43" t="s">
        <v>163</v>
      </c>
      <c r="C1191" s="50">
        <v>6.0078889999999996</v>
      </c>
      <c r="D1191" s="43"/>
      <c r="E1191" s="92"/>
      <c r="F1191" s="95"/>
      <c r="G1191" s="43"/>
      <c r="H1191" s="43"/>
      <c r="I1191" s="43"/>
      <c r="J1191" s="50">
        <v>28.165001</v>
      </c>
      <c r="K1191" s="48">
        <v>34.172890000000002</v>
      </c>
    </row>
    <row r="1192" spans="1:11" s="9" customFormat="1" ht="30" x14ac:dyDescent="0.25">
      <c r="A1192" s="100"/>
      <c r="B1192" s="43" t="s">
        <v>167</v>
      </c>
      <c r="C1192" s="50">
        <v>3.7090000000000001</v>
      </c>
      <c r="D1192" s="43"/>
      <c r="E1192" s="92"/>
      <c r="F1192" s="95"/>
      <c r="G1192" s="43"/>
      <c r="H1192" s="43"/>
      <c r="I1192" s="43"/>
      <c r="J1192" s="50">
        <v>14.907</v>
      </c>
      <c r="K1192" s="48">
        <v>18.616</v>
      </c>
    </row>
    <row r="1193" spans="1:11" s="9" customFormat="1" x14ac:dyDescent="0.25">
      <c r="A1193" s="100"/>
      <c r="B1193" s="43" t="s">
        <v>150</v>
      </c>
      <c r="C1193" s="50">
        <v>2.176758</v>
      </c>
      <c r="D1193" s="43"/>
      <c r="E1193" s="92"/>
      <c r="F1193" s="95"/>
      <c r="G1193" s="43"/>
      <c r="H1193" s="43"/>
      <c r="I1193" s="43"/>
      <c r="J1193" s="50">
        <v>9.8210700000000006</v>
      </c>
      <c r="K1193" s="48">
        <v>11.997828</v>
      </c>
    </row>
    <row r="1194" spans="1:11" s="9" customFormat="1" x14ac:dyDescent="0.25">
      <c r="A1194" s="93"/>
      <c r="B1194" s="46" t="s">
        <v>200</v>
      </c>
      <c r="C1194" s="48">
        <v>8665.7825850000008</v>
      </c>
      <c r="D1194" s="46"/>
      <c r="E1194" s="117"/>
      <c r="F1194" s="95"/>
      <c r="G1194" s="48">
        <v>155.62</v>
      </c>
      <c r="H1194" s="46"/>
      <c r="I1194" s="46"/>
      <c r="J1194" s="48">
        <v>54109.657121999997</v>
      </c>
      <c r="K1194" s="48">
        <v>62931.059707</v>
      </c>
    </row>
    <row r="1195" spans="1:11" s="9" customFormat="1" x14ac:dyDescent="0.25">
      <c r="A1195" s="92" t="s">
        <v>225</v>
      </c>
      <c r="B1195" s="43" t="s">
        <v>141</v>
      </c>
      <c r="C1195" s="50">
        <v>612.80145000000005</v>
      </c>
      <c r="D1195" s="43"/>
      <c r="E1195" s="92"/>
      <c r="F1195" s="95"/>
      <c r="G1195" s="43"/>
      <c r="H1195" s="43"/>
      <c r="I1195" s="43"/>
      <c r="J1195" s="50">
        <v>2877.2036579999999</v>
      </c>
      <c r="K1195" s="48">
        <v>3490.0051079999998</v>
      </c>
    </row>
    <row r="1196" spans="1:11" s="9" customFormat="1" x14ac:dyDescent="0.25">
      <c r="A1196" s="100"/>
      <c r="B1196" s="43" t="s">
        <v>142</v>
      </c>
      <c r="C1196" s="50">
        <v>204.40799999999999</v>
      </c>
      <c r="D1196" s="43"/>
      <c r="E1196" s="92"/>
      <c r="F1196" s="95"/>
      <c r="G1196" s="43"/>
      <c r="H1196" s="43"/>
      <c r="I1196" s="43"/>
      <c r="J1196" s="50">
        <v>1865.9839999999999</v>
      </c>
      <c r="K1196" s="48">
        <v>2070.3919999999998</v>
      </c>
    </row>
    <row r="1197" spans="1:11" s="9" customFormat="1" x14ac:dyDescent="0.25">
      <c r="A1197" s="100"/>
      <c r="B1197" s="43" t="s">
        <v>115</v>
      </c>
      <c r="C1197" s="50">
        <v>352.06022300000001</v>
      </c>
      <c r="D1197" s="43"/>
      <c r="E1197" s="92"/>
      <c r="F1197" s="95"/>
      <c r="G1197" s="43"/>
      <c r="H1197" s="43"/>
      <c r="I1197" s="43"/>
      <c r="J1197" s="50">
        <v>1473.7585409999999</v>
      </c>
      <c r="K1197" s="48">
        <v>1825.8187640000001</v>
      </c>
    </row>
    <row r="1198" spans="1:11" s="9" customFormat="1" x14ac:dyDescent="0.25">
      <c r="A1198" s="100"/>
      <c r="B1198" s="43" t="s">
        <v>111</v>
      </c>
      <c r="C1198" s="50">
        <v>277.95602000000002</v>
      </c>
      <c r="D1198" s="43"/>
      <c r="E1198" s="92"/>
      <c r="F1198" s="95"/>
      <c r="G1198" s="50">
        <v>24.46</v>
      </c>
      <c r="H1198" s="43"/>
      <c r="I1198" s="43"/>
      <c r="J1198" s="50">
        <v>1197.5584080000001</v>
      </c>
      <c r="K1198" s="48">
        <v>1499.974428</v>
      </c>
    </row>
    <row r="1199" spans="1:11" s="9" customFormat="1" ht="30" x14ac:dyDescent="0.25">
      <c r="A1199" s="100"/>
      <c r="B1199" s="43" t="s">
        <v>145</v>
      </c>
      <c r="C1199" s="50">
        <v>121.851195</v>
      </c>
      <c r="D1199" s="43"/>
      <c r="E1199" s="92"/>
      <c r="F1199" s="95"/>
      <c r="G1199" s="50">
        <v>0</v>
      </c>
      <c r="H1199" s="43"/>
      <c r="I1199" s="43"/>
      <c r="J1199" s="50">
        <v>1162.1744590000001</v>
      </c>
      <c r="K1199" s="48">
        <v>1284.025654</v>
      </c>
    </row>
    <row r="1200" spans="1:11" s="9" customFormat="1" x14ac:dyDescent="0.25">
      <c r="A1200" s="100"/>
      <c r="B1200" s="43" t="s">
        <v>148</v>
      </c>
      <c r="C1200" s="50">
        <v>49.806147000000003</v>
      </c>
      <c r="D1200" s="43"/>
      <c r="E1200" s="92"/>
      <c r="F1200" s="95"/>
      <c r="G1200" s="43"/>
      <c r="H1200" s="43"/>
      <c r="I1200" s="43"/>
      <c r="J1200" s="50">
        <v>748.45178799999996</v>
      </c>
      <c r="K1200" s="48">
        <v>798.25793499999997</v>
      </c>
    </row>
    <row r="1201" spans="1:11" s="9" customFormat="1" x14ac:dyDescent="0.25">
      <c r="A1201" s="100"/>
      <c r="B1201" s="43" t="s">
        <v>114</v>
      </c>
      <c r="C1201" s="43"/>
      <c r="D1201" s="43"/>
      <c r="E1201" s="92"/>
      <c r="F1201" s="95"/>
      <c r="G1201" s="43"/>
      <c r="H1201" s="43"/>
      <c r="I1201" s="50">
        <v>739.64400000000001</v>
      </c>
      <c r="J1201" s="43"/>
      <c r="K1201" s="48">
        <v>739.64400000000001</v>
      </c>
    </row>
    <row r="1202" spans="1:11" s="9" customFormat="1" ht="30" x14ac:dyDescent="0.25">
      <c r="A1202" s="100"/>
      <c r="B1202" s="43" t="s">
        <v>157</v>
      </c>
      <c r="C1202" s="50">
        <v>54.865000000000002</v>
      </c>
      <c r="D1202" s="43"/>
      <c r="E1202" s="92"/>
      <c r="F1202" s="95"/>
      <c r="G1202" s="43"/>
      <c r="H1202" s="43"/>
      <c r="I1202" s="43"/>
      <c r="J1202" s="50">
        <v>662.83699999999999</v>
      </c>
      <c r="K1202" s="48">
        <v>717.702</v>
      </c>
    </row>
    <row r="1203" spans="1:11" s="9" customFormat="1" x14ac:dyDescent="0.25">
      <c r="A1203" s="100"/>
      <c r="B1203" s="43" t="s">
        <v>146</v>
      </c>
      <c r="C1203" s="50">
        <v>84.873000000000005</v>
      </c>
      <c r="D1203" s="43"/>
      <c r="E1203" s="92"/>
      <c r="F1203" s="95"/>
      <c r="G1203" s="43"/>
      <c r="H1203" s="43"/>
      <c r="I1203" s="43"/>
      <c r="J1203" s="50">
        <v>588.01099999999997</v>
      </c>
      <c r="K1203" s="48">
        <v>672.88400000000001</v>
      </c>
    </row>
    <row r="1204" spans="1:11" s="9" customFormat="1" x14ac:dyDescent="0.25">
      <c r="A1204" s="100"/>
      <c r="B1204" s="43" t="s">
        <v>158</v>
      </c>
      <c r="C1204" s="50">
        <v>38.852699000000001</v>
      </c>
      <c r="D1204" s="43"/>
      <c r="E1204" s="92"/>
      <c r="F1204" s="95"/>
      <c r="G1204" s="43"/>
      <c r="H1204" s="43"/>
      <c r="I1204" s="43"/>
      <c r="J1204" s="50">
        <v>518.98342300000002</v>
      </c>
      <c r="K1204" s="48">
        <v>557.83612200000005</v>
      </c>
    </row>
    <row r="1205" spans="1:11" s="9" customFormat="1" x14ac:dyDescent="0.25">
      <c r="A1205" s="100"/>
      <c r="B1205" s="43" t="s">
        <v>149</v>
      </c>
      <c r="C1205" s="50">
        <v>63.517000000000003</v>
      </c>
      <c r="D1205" s="43"/>
      <c r="E1205" s="92"/>
      <c r="F1205" s="95"/>
      <c r="G1205" s="43"/>
      <c r="H1205" s="43"/>
      <c r="I1205" s="43"/>
      <c r="J1205" s="50">
        <v>469.57499999999999</v>
      </c>
      <c r="K1205" s="48">
        <v>533.09199999999998</v>
      </c>
    </row>
    <row r="1206" spans="1:11" s="9" customFormat="1" x14ac:dyDescent="0.25">
      <c r="A1206" s="100"/>
      <c r="B1206" s="43" t="s">
        <v>143</v>
      </c>
      <c r="C1206" s="50">
        <v>60.175615999999998</v>
      </c>
      <c r="D1206" s="43"/>
      <c r="E1206" s="92"/>
      <c r="F1206" s="95"/>
      <c r="G1206" s="50">
        <v>25.04</v>
      </c>
      <c r="H1206" s="43"/>
      <c r="I1206" s="43"/>
      <c r="J1206" s="50">
        <v>330.56780300000003</v>
      </c>
      <c r="K1206" s="48">
        <v>415.78341899999998</v>
      </c>
    </row>
    <row r="1207" spans="1:11" s="9" customFormat="1" x14ac:dyDescent="0.25">
      <c r="A1207" s="100"/>
      <c r="B1207" s="43" t="s">
        <v>147</v>
      </c>
      <c r="C1207" s="50">
        <v>2.6019999999999999</v>
      </c>
      <c r="D1207" s="43"/>
      <c r="E1207" s="92"/>
      <c r="F1207" s="95"/>
      <c r="G1207" s="43"/>
      <c r="H1207" s="43"/>
      <c r="I1207" s="43"/>
      <c r="J1207" s="50">
        <v>150.941</v>
      </c>
      <c r="K1207" s="48">
        <v>153.54300000000001</v>
      </c>
    </row>
    <row r="1208" spans="1:11" s="9" customFormat="1" x14ac:dyDescent="0.25">
      <c r="A1208" s="100"/>
      <c r="B1208" s="43" t="s">
        <v>154</v>
      </c>
      <c r="C1208" s="50">
        <v>5.0620000000000003</v>
      </c>
      <c r="D1208" s="43"/>
      <c r="E1208" s="92"/>
      <c r="F1208" s="95"/>
      <c r="G1208" s="43"/>
      <c r="H1208" s="43"/>
      <c r="I1208" s="43"/>
      <c r="J1208" s="50">
        <v>109.36199999999999</v>
      </c>
      <c r="K1208" s="48">
        <v>114.42400000000001</v>
      </c>
    </row>
    <row r="1209" spans="1:11" s="9" customFormat="1" x14ac:dyDescent="0.25">
      <c r="A1209" s="100"/>
      <c r="B1209" s="43" t="s">
        <v>156</v>
      </c>
      <c r="C1209" s="50">
        <v>29.247</v>
      </c>
      <c r="D1209" s="43"/>
      <c r="E1209" s="92"/>
      <c r="F1209" s="95"/>
      <c r="G1209" s="43"/>
      <c r="H1209" s="43"/>
      <c r="I1209" s="43"/>
      <c r="J1209" s="50">
        <v>69.085999999999999</v>
      </c>
      <c r="K1209" s="48">
        <v>98.332999999999998</v>
      </c>
    </row>
    <row r="1210" spans="1:11" s="9" customFormat="1" x14ac:dyDescent="0.25">
      <c r="A1210" s="100"/>
      <c r="B1210" s="43" t="s">
        <v>137</v>
      </c>
      <c r="C1210" s="50">
        <v>7.7394280000000002</v>
      </c>
      <c r="D1210" s="43"/>
      <c r="E1210" s="92"/>
      <c r="F1210" s="95"/>
      <c r="G1210" s="43"/>
      <c r="H1210" s="43"/>
      <c r="I1210" s="43"/>
      <c r="J1210" s="50">
        <v>51.357154999999999</v>
      </c>
      <c r="K1210" s="48">
        <v>59.096583000000003</v>
      </c>
    </row>
    <row r="1211" spans="1:11" s="9" customFormat="1" x14ac:dyDescent="0.25">
      <c r="A1211" s="100"/>
      <c r="B1211" s="43" t="s">
        <v>152</v>
      </c>
      <c r="C1211" s="50">
        <v>10.487</v>
      </c>
      <c r="D1211" s="43"/>
      <c r="E1211" s="92"/>
      <c r="F1211" s="95"/>
      <c r="G1211" s="43"/>
      <c r="H1211" s="43"/>
      <c r="I1211" s="43"/>
      <c r="J1211" s="50">
        <v>38.055999999999997</v>
      </c>
      <c r="K1211" s="48">
        <v>48.542999999999999</v>
      </c>
    </row>
    <row r="1212" spans="1:11" s="9" customFormat="1" x14ac:dyDescent="0.25">
      <c r="A1212" s="100"/>
      <c r="B1212" s="43" t="s">
        <v>121</v>
      </c>
      <c r="C1212" s="50">
        <v>2.9694090000000002</v>
      </c>
      <c r="D1212" s="43"/>
      <c r="E1212" s="92"/>
      <c r="F1212" s="95"/>
      <c r="G1212" s="43"/>
      <c r="H1212" s="43"/>
      <c r="I1212" s="43"/>
      <c r="J1212" s="50">
        <v>41.515715999999998</v>
      </c>
      <c r="K1212" s="48">
        <v>44.485124999999996</v>
      </c>
    </row>
    <row r="1213" spans="1:11" s="9" customFormat="1" x14ac:dyDescent="0.25">
      <c r="A1213" s="93"/>
      <c r="B1213" s="46" t="s">
        <v>200</v>
      </c>
      <c r="C1213" s="48">
        <v>1979.273187</v>
      </c>
      <c r="D1213" s="46"/>
      <c r="E1213" s="117"/>
      <c r="F1213" s="95"/>
      <c r="G1213" s="48">
        <v>49.5</v>
      </c>
      <c r="H1213" s="46"/>
      <c r="I1213" s="48">
        <v>739.64400000000001</v>
      </c>
      <c r="J1213" s="48">
        <v>12355.422951</v>
      </c>
      <c r="K1213" s="48">
        <v>15123.840138</v>
      </c>
    </row>
    <row r="1214" spans="1:11" s="9" customFormat="1" x14ac:dyDescent="0.25">
      <c r="A1214" s="92" t="s">
        <v>224</v>
      </c>
      <c r="B1214" s="43" t="s">
        <v>141</v>
      </c>
      <c r="C1214" s="50">
        <v>3240.815427</v>
      </c>
      <c r="D1214" s="43"/>
      <c r="E1214" s="92"/>
      <c r="F1214" s="95"/>
      <c r="G1214" s="43"/>
      <c r="H1214" s="43"/>
      <c r="I1214" s="43"/>
      <c r="J1214" s="50">
        <v>8833.2044709999991</v>
      </c>
      <c r="K1214" s="48">
        <v>12074.019898</v>
      </c>
    </row>
    <row r="1215" spans="1:11" s="9" customFormat="1" x14ac:dyDescent="0.25">
      <c r="A1215" s="100"/>
      <c r="B1215" s="43" t="s">
        <v>115</v>
      </c>
      <c r="C1215" s="50">
        <v>3017.552068</v>
      </c>
      <c r="D1215" s="43"/>
      <c r="E1215" s="92"/>
      <c r="F1215" s="95"/>
      <c r="G1215" s="43"/>
      <c r="H1215" s="43"/>
      <c r="I1215" s="43"/>
      <c r="J1215" s="50">
        <v>8993.2479029999995</v>
      </c>
      <c r="K1215" s="48">
        <v>12010.799971</v>
      </c>
    </row>
    <row r="1216" spans="1:11" s="9" customFormat="1" x14ac:dyDescent="0.25">
      <c r="A1216" s="100"/>
      <c r="B1216" s="43" t="s">
        <v>111</v>
      </c>
      <c r="C1216" s="50">
        <v>1769.4893400000001</v>
      </c>
      <c r="D1216" s="43"/>
      <c r="E1216" s="92"/>
      <c r="F1216" s="95"/>
      <c r="G1216" s="50">
        <v>157.69999999999999</v>
      </c>
      <c r="H1216" s="43"/>
      <c r="I1216" s="43"/>
      <c r="J1216" s="50">
        <v>9804.7503250000009</v>
      </c>
      <c r="K1216" s="48">
        <v>11731.939665</v>
      </c>
    </row>
    <row r="1217" spans="1:11" s="9" customFormat="1" x14ac:dyDescent="0.25">
      <c r="A1217" s="100"/>
      <c r="B1217" s="43" t="s">
        <v>143</v>
      </c>
      <c r="C1217" s="50">
        <v>413.49736799999999</v>
      </c>
      <c r="D1217" s="43"/>
      <c r="E1217" s="92"/>
      <c r="F1217" s="95"/>
      <c r="G1217" s="43"/>
      <c r="H1217" s="43"/>
      <c r="I1217" s="43"/>
      <c r="J1217" s="50">
        <v>6515.7026759999999</v>
      </c>
      <c r="K1217" s="48">
        <v>6929.2000440000002</v>
      </c>
    </row>
    <row r="1218" spans="1:11" s="9" customFormat="1" x14ac:dyDescent="0.25">
      <c r="A1218" s="100"/>
      <c r="B1218" s="43" t="s">
        <v>142</v>
      </c>
      <c r="C1218" s="50">
        <v>651.60699999999997</v>
      </c>
      <c r="D1218" s="43"/>
      <c r="E1218" s="92"/>
      <c r="F1218" s="95"/>
      <c r="G1218" s="43"/>
      <c r="H1218" s="43"/>
      <c r="I1218" s="43"/>
      <c r="J1218" s="50">
        <v>4885.9451650000001</v>
      </c>
      <c r="K1218" s="48">
        <v>5537.5521650000001</v>
      </c>
    </row>
    <row r="1219" spans="1:11" s="9" customFormat="1" x14ac:dyDescent="0.25">
      <c r="A1219" s="100"/>
      <c r="B1219" s="43" t="s">
        <v>113</v>
      </c>
      <c r="C1219" s="50">
        <v>124.32599999999999</v>
      </c>
      <c r="D1219" s="43"/>
      <c r="E1219" s="92"/>
      <c r="F1219" s="95"/>
      <c r="G1219" s="43"/>
      <c r="H1219" s="43"/>
      <c r="I1219" s="43"/>
      <c r="J1219" s="50">
        <v>4337.2290000000003</v>
      </c>
      <c r="K1219" s="48">
        <v>4461.5550000000003</v>
      </c>
    </row>
    <row r="1220" spans="1:11" s="9" customFormat="1" x14ac:dyDescent="0.25">
      <c r="A1220" s="100"/>
      <c r="B1220" s="43" t="s">
        <v>146</v>
      </c>
      <c r="C1220" s="50">
        <v>67.043000000000006</v>
      </c>
      <c r="D1220" s="43"/>
      <c r="E1220" s="92"/>
      <c r="F1220" s="95"/>
      <c r="G1220" s="43"/>
      <c r="H1220" s="43"/>
      <c r="I1220" s="43"/>
      <c r="J1220" s="50">
        <v>4235.3418309999997</v>
      </c>
      <c r="K1220" s="48">
        <v>4302.3848310000003</v>
      </c>
    </row>
    <row r="1221" spans="1:11" s="9" customFormat="1" x14ac:dyDescent="0.25">
      <c r="A1221" s="100"/>
      <c r="B1221" s="43" t="s">
        <v>149</v>
      </c>
      <c r="C1221" s="50">
        <v>219.584</v>
      </c>
      <c r="D1221" s="43"/>
      <c r="E1221" s="92"/>
      <c r="F1221" s="95"/>
      <c r="G1221" s="43"/>
      <c r="H1221" s="43"/>
      <c r="I1221" s="43"/>
      <c r="J1221" s="50">
        <v>3023.9940000000001</v>
      </c>
      <c r="K1221" s="48">
        <v>3243.578</v>
      </c>
    </row>
    <row r="1222" spans="1:11" s="9" customFormat="1" x14ac:dyDescent="0.25">
      <c r="A1222" s="100"/>
      <c r="B1222" s="43" t="s">
        <v>148</v>
      </c>
      <c r="C1222" s="50">
        <v>195.538095</v>
      </c>
      <c r="D1222" s="43"/>
      <c r="E1222" s="92"/>
      <c r="F1222" s="95"/>
      <c r="G1222" s="43"/>
      <c r="H1222" s="43"/>
      <c r="I1222" s="43"/>
      <c r="J1222" s="50">
        <v>2243.5440429999999</v>
      </c>
      <c r="K1222" s="48">
        <v>2439.0821380000002</v>
      </c>
    </row>
    <row r="1223" spans="1:11" s="9" customFormat="1" ht="30" x14ac:dyDescent="0.25">
      <c r="A1223" s="100"/>
      <c r="B1223" s="43" t="s">
        <v>145</v>
      </c>
      <c r="C1223" s="50">
        <v>82.670738999999998</v>
      </c>
      <c r="D1223" s="43"/>
      <c r="E1223" s="92"/>
      <c r="F1223" s="95"/>
      <c r="G1223" s="50">
        <v>0</v>
      </c>
      <c r="H1223" s="43"/>
      <c r="I1223" s="43"/>
      <c r="J1223" s="50">
        <v>1565.4346909999999</v>
      </c>
      <c r="K1223" s="48">
        <v>1648.1054300000001</v>
      </c>
    </row>
    <row r="1224" spans="1:11" s="9" customFormat="1" x14ac:dyDescent="0.25">
      <c r="A1224" s="100"/>
      <c r="B1224" s="43" t="s">
        <v>147</v>
      </c>
      <c r="C1224" s="50">
        <v>78.802999999999997</v>
      </c>
      <c r="D1224" s="43"/>
      <c r="E1224" s="92"/>
      <c r="F1224" s="95"/>
      <c r="G1224" s="50">
        <v>18.079999999999998</v>
      </c>
      <c r="H1224" s="50">
        <v>7.8780000000000001</v>
      </c>
      <c r="I1224" s="43"/>
      <c r="J1224" s="50">
        <v>1413.047</v>
      </c>
      <c r="K1224" s="48">
        <v>1517.808</v>
      </c>
    </row>
    <row r="1225" spans="1:11" s="9" customFormat="1" x14ac:dyDescent="0.25">
      <c r="A1225" s="100"/>
      <c r="B1225" s="43" t="s">
        <v>150</v>
      </c>
      <c r="C1225" s="50">
        <v>70.418942999999999</v>
      </c>
      <c r="D1225" s="43"/>
      <c r="E1225" s="92"/>
      <c r="F1225" s="95"/>
      <c r="G1225" s="43"/>
      <c r="H1225" s="43"/>
      <c r="I1225" s="43"/>
      <c r="J1225" s="50">
        <v>1067.2837489999999</v>
      </c>
      <c r="K1225" s="48">
        <v>1137.7026920000001</v>
      </c>
    </row>
    <row r="1226" spans="1:11" s="9" customFormat="1" x14ac:dyDescent="0.25">
      <c r="A1226" s="100"/>
      <c r="B1226" s="43" t="s">
        <v>158</v>
      </c>
      <c r="C1226" s="50">
        <v>3.3478210000000002</v>
      </c>
      <c r="D1226" s="43"/>
      <c r="E1226" s="92"/>
      <c r="F1226" s="95"/>
      <c r="G1226" s="43"/>
      <c r="H1226" s="43"/>
      <c r="I1226" s="43"/>
      <c r="J1226" s="50">
        <v>571.49390800000003</v>
      </c>
      <c r="K1226" s="48">
        <v>574.84172899999999</v>
      </c>
    </row>
    <row r="1227" spans="1:11" s="9" customFormat="1" x14ac:dyDescent="0.25">
      <c r="A1227" s="100"/>
      <c r="B1227" s="43" t="s">
        <v>137</v>
      </c>
      <c r="C1227" s="50">
        <v>7.7879810000000003</v>
      </c>
      <c r="D1227" s="43"/>
      <c r="E1227" s="92"/>
      <c r="F1227" s="95"/>
      <c r="G1227" s="43"/>
      <c r="H1227" s="43"/>
      <c r="I1227" s="43"/>
      <c r="J1227" s="50">
        <v>566.24350800000002</v>
      </c>
      <c r="K1227" s="48">
        <v>574.03148899999997</v>
      </c>
    </row>
    <row r="1228" spans="1:11" s="9" customFormat="1" x14ac:dyDescent="0.25">
      <c r="A1228" s="100"/>
      <c r="B1228" s="43" t="s">
        <v>154</v>
      </c>
      <c r="C1228" s="50">
        <v>12.567</v>
      </c>
      <c r="D1228" s="43"/>
      <c r="E1228" s="92"/>
      <c r="F1228" s="95"/>
      <c r="G1228" s="43"/>
      <c r="H1228" s="43"/>
      <c r="I1228" s="43"/>
      <c r="J1228" s="50">
        <v>488.32900000000001</v>
      </c>
      <c r="K1228" s="48">
        <v>500.89600000000002</v>
      </c>
    </row>
    <row r="1229" spans="1:11" s="9" customFormat="1" ht="30" x14ac:dyDescent="0.25">
      <c r="A1229" s="100"/>
      <c r="B1229" s="43" t="s">
        <v>157</v>
      </c>
      <c r="C1229" s="43"/>
      <c r="D1229" s="43"/>
      <c r="E1229" s="92"/>
      <c r="F1229" s="95"/>
      <c r="G1229" s="43"/>
      <c r="H1229" s="43"/>
      <c r="I1229" s="43"/>
      <c r="J1229" s="50">
        <v>490.45100000000002</v>
      </c>
      <c r="K1229" s="48">
        <v>490.45100000000002</v>
      </c>
    </row>
    <row r="1230" spans="1:11" s="9" customFormat="1" x14ac:dyDescent="0.25">
      <c r="A1230" s="100"/>
      <c r="B1230" s="43" t="s">
        <v>156</v>
      </c>
      <c r="C1230" s="50">
        <v>35.945999999999998</v>
      </c>
      <c r="D1230" s="43"/>
      <c r="E1230" s="92"/>
      <c r="F1230" s="95"/>
      <c r="G1230" s="43"/>
      <c r="H1230" s="43"/>
      <c r="I1230" s="43"/>
      <c r="J1230" s="50">
        <v>217.49700000000001</v>
      </c>
      <c r="K1230" s="48">
        <v>253.44300000000001</v>
      </c>
    </row>
    <row r="1231" spans="1:11" s="9" customFormat="1" x14ac:dyDescent="0.25">
      <c r="A1231" s="100"/>
      <c r="B1231" s="43" t="s">
        <v>161</v>
      </c>
      <c r="C1231" s="50">
        <v>0</v>
      </c>
      <c r="D1231" s="43"/>
      <c r="E1231" s="92"/>
      <c r="F1231" s="95"/>
      <c r="G1231" s="43"/>
      <c r="H1231" s="43"/>
      <c r="I1231" s="43"/>
      <c r="J1231" s="50">
        <v>112.508</v>
      </c>
      <c r="K1231" s="48">
        <v>112.508</v>
      </c>
    </row>
    <row r="1232" spans="1:11" s="9" customFormat="1" x14ac:dyDescent="0.25">
      <c r="A1232" s="100"/>
      <c r="B1232" s="43" t="s">
        <v>122</v>
      </c>
      <c r="C1232" s="50">
        <v>12</v>
      </c>
      <c r="D1232" s="43"/>
      <c r="E1232" s="92"/>
      <c r="F1232" s="95"/>
      <c r="G1232" s="43"/>
      <c r="H1232" s="43"/>
      <c r="I1232" s="43"/>
      <c r="J1232" s="50">
        <v>69</v>
      </c>
      <c r="K1232" s="48">
        <v>81</v>
      </c>
    </row>
    <row r="1233" spans="1:11" s="9" customFormat="1" x14ac:dyDescent="0.25">
      <c r="A1233" s="100"/>
      <c r="B1233" s="43" t="s">
        <v>121</v>
      </c>
      <c r="C1233" s="50">
        <v>22.679592</v>
      </c>
      <c r="D1233" s="43"/>
      <c r="E1233" s="92"/>
      <c r="F1233" s="95"/>
      <c r="G1233" s="43"/>
      <c r="H1233" s="43"/>
      <c r="I1233" s="43"/>
      <c r="J1233" s="50">
        <v>42.023215</v>
      </c>
      <c r="K1233" s="48">
        <v>64.702807000000007</v>
      </c>
    </row>
    <row r="1234" spans="1:11" s="9" customFormat="1" x14ac:dyDescent="0.25">
      <c r="A1234" s="100"/>
      <c r="B1234" s="43" t="s">
        <v>155</v>
      </c>
      <c r="C1234" s="50">
        <v>4.6230000000000002</v>
      </c>
      <c r="D1234" s="43"/>
      <c r="E1234" s="92"/>
      <c r="F1234" s="95"/>
      <c r="G1234" s="43"/>
      <c r="H1234" s="43"/>
      <c r="I1234" s="43"/>
      <c r="J1234" s="50">
        <v>46.283999999999999</v>
      </c>
      <c r="K1234" s="48">
        <v>50.906999999999996</v>
      </c>
    </row>
    <row r="1235" spans="1:11" s="9" customFormat="1" ht="30" x14ac:dyDescent="0.25">
      <c r="A1235" s="100"/>
      <c r="B1235" s="43" t="s">
        <v>470</v>
      </c>
      <c r="C1235" s="43"/>
      <c r="D1235" s="50">
        <v>42.578000000000003</v>
      </c>
      <c r="E1235" s="92"/>
      <c r="F1235" s="95"/>
      <c r="G1235" s="43"/>
      <c r="H1235" s="43"/>
      <c r="I1235" s="43"/>
      <c r="J1235" s="43"/>
      <c r="K1235" s="48">
        <v>42.578000000000003</v>
      </c>
    </row>
    <row r="1236" spans="1:11" s="9" customFormat="1" ht="30" x14ac:dyDescent="0.25">
      <c r="A1236" s="100"/>
      <c r="B1236" s="43" t="s">
        <v>196</v>
      </c>
      <c r="C1236" s="43"/>
      <c r="D1236" s="43"/>
      <c r="E1236" s="92"/>
      <c r="F1236" s="95"/>
      <c r="G1236" s="43"/>
      <c r="H1236" s="43"/>
      <c r="I1236" s="43"/>
      <c r="J1236" s="50">
        <v>17.899000000000001</v>
      </c>
      <c r="K1236" s="48">
        <v>17.899000000000001</v>
      </c>
    </row>
    <row r="1237" spans="1:11" s="9" customFormat="1" x14ac:dyDescent="0.25">
      <c r="A1237" s="100"/>
      <c r="B1237" s="43" t="s">
        <v>181</v>
      </c>
      <c r="C1237" s="43"/>
      <c r="D1237" s="43"/>
      <c r="E1237" s="92"/>
      <c r="F1237" s="95"/>
      <c r="G1237" s="43"/>
      <c r="H1237" s="43"/>
      <c r="I1237" s="43"/>
      <c r="J1237" s="50">
        <v>13.747</v>
      </c>
      <c r="K1237" s="48">
        <v>13.747</v>
      </c>
    </row>
    <row r="1238" spans="1:11" s="9" customFormat="1" ht="30" x14ac:dyDescent="0.25">
      <c r="A1238" s="100"/>
      <c r="B1238" s="43" t="s">
        <v>191</v>
      </c>
      <c r="C1238" s="43"/>
      <c r="D1238" s="43"/>
      <c r="E1238" s="92"/>
      <c r="F1238" s="95"/>
      <c r="G1238" s="43"/>
      <c r="H1238" s="43"/>
      <c r="I1238" s="43"/>
      <c r="J1238" s="50">
        <v>10.0318</v>
      </c>
      <c r="K1238" s="48">
        <v>10.0318</v>
      </c>
    </row>
    <row r="1239" spans="1:11" s="9" customFormat="1" x14ac:dyDescent="0.25">
      <c r="A1239" s="100"/>
      <c r="B1239" s="43" t="s">
        <v>182</v>
      </c>
      <c r="C1239" s="43"/>
      <c r="D1239" s="43"/>
      <c r="E1239" s="92"/>
      <c r="F1239" s="95"/>
      <c r="G1239" s="43"/>
      <c r="H1239" s="43"/>
      <c r="I1239" s="50">
        <v>1.6879999999999999</v>
      </c>
      <c r="J1239" s="43"/>
      <c r="K1239" s="48">
        <v>1.6879999999999999</v>
      </c>
    </row>
    <row r="1240" spans="1:11" s="9" customFormat="1" x14ac:dyDescent="0.25">
      <c r="A1240" s="93"/>
      <c r="B1240" s="46" t="s">
        <v>200</v>
      </c>
      <c r="C1240" s="48">
        <v>10030.296374</v>
      </c>
      <c r="D1240" s="48">
        <v>42.578000000000003</v>
      </c>
      <c r="E1240" s="117"/>
      <c r="F1240" s="95"/>
      <c r="G1240" s="48">
        <v>175.78</v>
      </c>
      <c r="H1240" s="48">
        <v>7.8780000000000001</v>
      </c>
      <c r="I1240" s="48">
        <v>1.6879999999999999</v>
      </c>
      <c r="J1240" s="48">
        <v>59564.232284999998</v>
      </c>
      <c r="K1240" s="48">
        <v>69822.452659000002</v>
      </c>
    </row>
    <row r="1241" spans="1:11" s="9" customFormat="1" x14ac:dyDescent="0.25">
      <c r="A1241" s="92" t="s">
        <v>223</v>
      </c>
      <c r="B1241" s="43" t="s">
        <v>111</v>
      </c>
      <c r="C1241" s="50">
        <v>2883.7247400000001</v>
      </c>
      <c r="D1241" s="43"/>
      <c r="E1241" s="92"/>
      <c r="F1241" s="95"/>
      <c r="G1241" s="43"/>
      <c r="H1241" s="43"/>
      <c r="I1241" s="50">
        <v>1031.623</v>
      </c>
      <c r="J1241" s="50">
        <v>11318.999089999999</v>
      </c>
      <c r="K1241" s="48">
        <v>15234.34683</v>
      </c>
    </row>
    <row r="1242" spans="1:11" s="9" customFormat="1" x14ac:dyDescent="0.25">
      <c r="A1242" s="100"/>
      <c r="B1242" s="43" t="s">
        <v>141</v>
      </c>
      <c r="C1242" s="50">
        <v>2484.4039739999998</v>
      </c>
      <c r="D1242" s="43"/>
      <c r="E1242" s="92"/>
      <c r="F1242" s="95"/>
      <c r="G1242" s="43"/>
      <c r="H1242" s="43"/>
      <c r="I1242" s="43"/>
      <c r="J1242" s="50">
        <v>9808.0555370000002</v>
      </c>
      <c r="K1242" s="48">
        <v>12292.459510999999</v>
      </c>
    </row>
    <row r="1243" spans="1:11" s="9" customFormat="1" x14ac:dyDescent="0.25">
      <c r="A1243" s="100"/>
      <c r="B1243" s="43" t="s">
        <v>115</v>
      </c>
      <c r="C1243" s="50">
        <v>2060.4388949999998</v>
      </c>
      <c r="D1243" s="43"/>
      <c r="E1243" s="92"/>
      <c r="F1243" s="95"/>
      <c r="G1243" s="43"/>
      <c r="H1243" s="43"/>
      <c r="I1243" s="43"/>
      <c r="J1243" s="50">
        <v>5458.3962490000004</v>
      </c>
      <c r="K1243" s="48">
        <v>7518.8351439999997</v>
      </c>
    </row>
    <row r="1244" spans="1:11" s="9" customFormat="1" x14ac:dyDescent="0.25">
      <c r="A1244" s="100"/>
      <c r="B1244" s="43" t="s">
        <v>142</v>
      </c>
      <c r="C1244" s="50">
        <v>862.36400000000003</v>
      </c>
      <c r="D1244" s="43"/>
      <c r="E1244" s="92"/>
      <c r="F1244" s="95"/>
      <c r="G1244" s="43"/>
      <c r="H1244" s="43"/>
      <c r="I1244" s="43"/>
      <c r="J1244" s="50">
        <v>3430.9415330000002</v>
      </c>
      <c r="K1244" s="48">
        <v>4293.3055329999997</v>
      </c>
    </row>
    <row r="1245" spans="1:11" s="9" customFormat="1" x14ac:dyDescent="0.25">
      <c r="A1245" s="100"/>
      <c r="B1245" s="43" t="s">
        <v>143</v>
      </c>
      <c r="C1245" s="50">
        <v>369.52066400000001</v>
      </c>
      <c r="D1245" s="43"/>
      <c r="E1245" s="92"/>
      <c r="F1245" s="95"/>
      <c r="G1245" s="43"/>
      <c r="H1245" s="43"/>
      <c r="I1245" s="43"/>
      <c r="J1245" s="50">
        <v>1160.5678949999999</v>
      </c>
      <c r="K1245" s="48">
        <v>1530.088559</v>
      </c>
    </row>
    <row r="1246" spans="1:11" s="9" customFormat="1" x14ac:dyDescent="0.25">
      <c r="A1246" s="100"/>
      <c r="B1246" s="43" t="s">
        <v>113</v>
      </c>
      <c r="C1246" s="50">
        <v>50.918999999999997</v>
      </c>
      <c r="D1246" s="43"/>
      <c r="E1246" s="92"/>
      <c r="F1246" s="95"/>
      <c r="G1246" s="43"/>
      <c r="H1246" s="43"/>
      <c r="I1246" s="50">
        <v>1056.325619</v>
      </c>
      <c r="J1246" s="50">
        <v>258.30599999999998</v>
      </c>
      <c r="K1246" s="48">
        <v>1365.5506190000001</v>
      </c>
    </row>
    <row r="1247" spans="1:11" s="9" customFormat="1" x14ac:dyDescent="0.25">
      <c r="A1247" s="100"/>
      <c r="B1247" s="43" t="s">
        <v>121</v>
      </c>
      <c r="C1247" s="50">
        <v>105.36894700000001</v>
      </c>
      <c r="D1247" s="43"/>
      <c r="E1247" s="92"/>
      <c r="F1247" s="95"/>
      <c r="G1247" s="43"/>
      <c r="H1247" s="43"/>
      <c r="I1247" s="43"/>
      <c r="J1247" s="50">
        <v>664.81232</v>
      </c>
      <c r="K1247" s="48">
        <v>770.18126700000005</v>
      </c>
    </row>
    <row r="1248" spans="1:11" s="9" customFormat="1" x14ac:dyDescent="0.25">
      <c r="A1248" s="100"/>
      <c r="B1248" s="43" t="s">
        <v>149</v>
      </c>
      <c r="C1248" s="50">
        <v>40.145000000000003</v>
      </c>
      <c r="D1248" s="43"/>
      <c r="E1248" s="92"/>
      <c r="F1248" s="95"/>
      <c r="G1248" s="43"/>
      <c r="H1248" s="43"/>
      <c r="I1248" s="43"/>
      <c r="J1248" s="50">
        <v>644.70399999999995</v>
      </c>
      <c r="K1248" s="48">
        <v>684.84900000000005</v>
      </c>
    </row>
    <row r="1249" spans="1:11" s="9" customFormat="1" x14ac:dyDescent="0.25">
      <c r="A1249" s="100"/>
      <c r="B1249" s="43" t="s">
        <v>146</v>
      </c>
      <c r="C1249" s="50">
        <v>69.83</v>
      </c>
      <c r="D1249" s="43"/>
      <c r="E1249" s="92"/>
      <c r="F1249" s="95"/>
      <c r="G1249" s="43"/>
      <c r="H1249" s="43"/>
      <c r="I1249" s="43"/>
      <c r="J1249" s="50">
        <v>522.97946999999999</v>
      </c>
      <c r="K1249" s="48">
        <v>592.80947000000003</v>
      </c>
    </row>
    <row r="1250" spans="1:11" s="9" customFormat="1" x14ac:dyDescent="0.25">
      <c r="A1250" s="100"/>
      <c r="B1250" s="43" t="s">
        <v>159</v>
      </c>
      <c r="C1250" s="50">
        <v>43.353000000000002</v>
      </c>
      <c r="D1250" s="43"/>
      <c r="E1250" s="92"/>
      <c r="F1250" s="95"/>
      <c r="G1250" s="43"/>
      <c r="H1250" s="43"/>
      <c r="I1250" s="43"/>
      <c r="J1250" s="50">
        <v>433.16500000000002</v>
      </c>
      <c r="K1250" s="48">
        <v>476.51799999999997</v>
      </c>
    </row>
    <row r="1251" spans="1:11" s="9" customFormat="1" x14ac:dyDescent="0.25">
      <c r="A1251" s="100"/>
      <c r="B1251" s="43" t="s">
        <v>147</v>
      </c>
      <c r="C1251" s="50">
        <v>76.715000000000003</v>
      </c>
      <c r="D1251" s="43"/>
      <c r="E1251" s="92"/>
      <c r="F1251" s="95"/>
      <c r="G1251" s="43"/>
      <c r="H1251" s="43"/>
      <c r="I1251" s="43"/>
      <c r="J1251" s="50">
        <v>380.89699999999999</v>
      </c>
      <c r="K1251" s="48">
        <v>457.61200000000002</v>
      </c>
    </row>
    <row r="1252" spans="1:11" s="9" customFormat="1" ht="30" x14ac:dyDescent="0.25">
      <c r="A1252" s="100"/>
      <c r="B1252" s="43" t="s">
        <v>145</v>
      </c>
      <c r="C1252" s="50">
        <v>35.596398999999998</v>
      </c>
      <c r="D1252" s="43"/>
      <c r="E1252" s="92"/>
      <c r="F1252" s="95"/>
      <c r="G1252" s="50">
        <v>0</v>
      </c>
      <c r="H1252" s="43"/>
      <c r="I1252" s="43"/>
      <c r="J1252" s="50">
        <v>282.01255500000002</v>
      </c>
      <c r="K1252" s="48">
        <v>317.60895399999998</v>
      </c>
    </row>
    <row r="1253" spans="1:11" s="9" customFormat="1" ht="30" x14ac:dyDescent="0.25">
      <c r="A1253" s="100"/>
      <c r="B1253" s="43" t="s">
        <v>196</v>
      </c>
      <c r="C1253" s="43"/>
      <c r="D1253" s="43"/>
      <c r="E1253" s="92"/>
      <c r="F1253" s="95"/>
      <c r="G1253" s="43"/>
      <c r="H1253" s="43"/>
      <c r="I1253" s="43"/>
      <c r="J1253" s="50">
        <v>224.50299999999999</v>
      </c>
      <c r="K1253" s="48">
        <v>224.50299999999999</v>
      </c>
    </row>
    <row r="1254" spans="1:11" s="9" customFormat="1" x14ac:dyDescent="0.25">
      <c r="A1254" s="100"/>
      <c r="B1254" s="43" t="s">
        <v>156</v>
      </c>
      <c r="C1254" s="50">
        <v>37.643999999999998</v>
      </c>
      <c r="D1254" s="43"/>
      <c r="E1254" s="92"/>
      <c r="F1254" s="95"/>
      <c r="G1254" s="43"/>
      <c r="H1254" s="43"/>
      <c r="I1254" s="43"/>
      <c r="J1254" s="50">
        <v>148.624</v>
      </c>
      <c r="K1254" s="48">
        <v>186.268</v>
      </c>
    </row>
    <row r="1255" spans="1:11" s="9" customFormat="1" ht="30" x14ac:dyDescent="0.25">
      <c r="A1255" s="100"/>
      <c r="B1255" s="43" t="s">
        <v>127</v>
      </c>
      <c r="C1255" s="43"/>
      <c r="D1255" s="43"/>
      <c r="E1255" s="92"/>
      <c r="F1255" s="95"/>
      <c r="G1255" s="43"/>
      <c r="H1255" s="43"/>
      <c r="I1255" s="43"/>
      <c r="J1255" s="50">
        <v>172.78299999999999</v>
      </c>
      <c r="K1255" s="48">
        <v>172.78299999999999</v>
      </c>
    </row>
    <row r="1256" spans="1:11" s="9" customFormat="1" x14ac:dyDescent="0.25">
      <c r="A1256" s="100"/>
      <c r="B1256" s="43" t="s">
        <v>164</v>
      </c>
      <c r="C1256" s="50">
        <v>21.055</v>
      </c>
      <c r="D1256" s="43"/>
      <c r="E1256" s="92"/>
      <c r="F1256" s="95"/>
      <c r="G1256" s="43"/>
      <c r="H1256" s="43"/>
      <c r="I1256" s="43"/>
      <c r="J1256" s="50">
        <v>143.40299999999999</v>
      </c>
      <c r="K1256" s="48">
        <v>164.458</v>
      </c>
    </row>
    <row r="1257" spans="1:11" s="9" customFormat="1" x14ac:dyDescent="0.25">
      <c r="A1257" s="100"/>
      <c r="B1257" s="43" t="s">
        <v>151</v>
      </c>
      <c r="C1257" s="50">
        <v>13.420999999999999</v>
      </c>
      <c r="D1257" s="43"/>
      <c r="E1257" s="92"/>
      <c r="F1257" s="95"/>
      <c r="G1257" s="43"/>
      <c r="H1257" s="43"/>
      <c r="I1257" s="43"/>
      <c r="J1257" s="50">
        <v>146.46199999999999</v>
      </c>
      <c r="K1257" s="48">
        <v>159.88300000000001</v>
      </c>
    </row>
    <row r="1258" spans="1:11" s="9" customFormat="1" x14ac:dyDescent="0.25">
      <c r="A1258" s="100"/>
      <c r="B1258" s="43" t="s">
        <v>161</v>
      </c>
      <c r="C1258" s="50">
        <v>33.905000000000001</v>
      </c>
      <c r="D1258" s="43"/>
      <c r="E1258" s="92"/>
      <c r="F1258" s="95"/>
      <c r="G1258" s="43"/>
      <c r="H1258" s="43"/>
      <c r="I1258" s="43"/>
      <c r="J1258" s="50">
        <v>116.172</v>
      </c>
      <c r="K1258" s="48">
        <v>150.077</v>
      </c>
    </row>
    <row r="1259" spans="1:11" s="9" customFormat="1" x14ac:dyDescent="0.25">
      <c r="A1259" s="100"/>
      <c r="B1259" s="43" t="s">
        <v>403</v>
      </c>
      <c r="C1259" s="43"/>
      <c r="D1259" s="43"/>
      <c r="E1259" s="92"/>
      <c r="F1259" s="95"/>
      <c r="G1259" s="43"/>
      <c r="H1259" s="43"/>
      <c r="I1259" s="43"/>
      <c r="J1259" s="50">
        <v>149.85300000000001</v>
      </c>
      <c r="K1259" s="48">
        <v>149.85300000000001</v>
      </c>
    </row>
    <row r="1260" spans="1:11" s="9" customFormat="1" x14ac:dyDescent="0.25">
      <c r="A1260" s="100"/>
      <c r="B1260" s="43" t="s">
        <v>148</v>
      </c>
      <c r="C1260" s="50">
        <v>21.962996</v>
      </c>
      <c r="D1260" s="43"/>
      <c r="E1260" s="92"/>
      <c r="F1260" s="95"/>
      <c r="G1260" s="43"/>
      <c r="H1260" s="43"/>
      <c r="I1260" s="43"/>
      <c r="J1260" s="50">
        <v>106.94099199999999</v>
      </c>
      <c r="K1260" s="48">
        <v>128.903988</v>
      </c>
    </row>
    <row r="1261" spans="1:11" s="9" customFormat="1" x14ac:dyDescent="0.25">
      <c r="A1261" s="100"/>
      <c r="B1261" s="43" t="s">
        <v>153</v>
      </c>
      <c r="C1261" s="50">
        <v>7.4883379999999997</v>
      </c>
      <c r="D1261" s="43"/>
      <c r="E1261" s="92"/>
      <c r="F1261" s="95"/>
      <c r="G1261" s="43"/>
      <c r="H1261" s="43"/>
      <c r="I1261" s="43"/>
      <c r="J1261" s="50">
        <v>49.791024</v>
      </c>
      <c r="K1261" s="48">
        <v>57.279361999999999</v>
      </c>
    </row>
    <row r="1262" spans="1:11" s="9" customFormat="1" x14ac:dyDescent="0.25">
      <c r="A1262" s="100"/>
      <c r="B1262" s="43" t="s">
        <v>122</v>
      </c>
      <c r="C1262" s="43"/>
      <c r="D1262" s="43"/>
      <c r="E1262" s="92"/>
      <c r="F1262" s="95"/>
      <c r="G1262" s="43"/>
      <c r="H1262" s="43"/>
      <c r="I1262" s="43"/>
      <c r="J1262" s="50">
        <v>38</v>
      </c>
      <c r="K1262" s="48">
        <v>38</v>
      </c>
    </row>
    <row r="1263" spans="1:11" s="9" customFormat="1" ht="30" x14ac:dyDescent="0.25">
      <c r="A1263" s="100"/>
      <c r="B1263" s="43" t="s">
        <v>469</v>
      </c>
      <c r="C1263" s="43"/>
      <c r="D1263" s="43"/>
      <c r="E1263" s="92"/>
      <c r="F1263" s="95"/>
      <c r="G1263" s="43"/>
      <c r="H1263" s="43"/>
      <c r="I1263" s="43"/>
      <c r="J1263" s="50">
        <v>34.6</v>
      </c>
      <c r="K1263" s="48">
        <v>34.6</v>
      </c>
    </row>
    <row r="1264" spans="1:11" s="9" customFormat="1" x14ac:dyDescent="0.25">
      <c r="A1264" s="100"/>
      <c r="B1264" s="43" t="s">
        <v>185</v>
      </c>
      <c r="C1264" s="43"/>
      <c r="D1264" s="43"/>
      <c r="E1264" s="92"/>
      <c r="F1264" s="95"/>
      <c r="G1264" s="43"/>
      <c r="H1264" s="43"/>
      <c r="I1264" s="43"/>
      <c r="J1264" s="50">
        <v>33.597999999999999</v>
      </c>
      <c r="K1264" s="48">
        <v>33.597999999999999</v>
      </c>
    </row>
    <row r="1265" spans="1:11" s="9" customFormat="1" x14ac:dyDescent="0.25">
      <c r="A1265" s="100"/>
      <c r="B1265" s="43" t="s">
        <v>114</v>
      </c>
      <c r="C1265" s="43"/>
      <c r="D1265" s="43"/>
      <c r="E1265" s="92"/>
      <c r="F1265" s="95"/>
      <c r="G1265" s="43"/>
      <c r="H1265" s="43"/>
      <c r="I1265" s="50">
        <v>16.702000000000002</v>
      </c>
      <c r="J1265" s="43"/>
      <c r="K1265" s="48">
        <v>16.702000000000002</v>
      </c>
    </row>
    <row r="1266" spans="1:11" s="9" customFormat="1" x14ac:dyDescent="0.25">
      <c r="A1266" s="100"/>
      <c r="B1266" s="43" t="s">
        <v>182</v>
      </c>
      <c r="C1266" s="43"/>
      <c r="D1266" s="43"/>
      <c r="E1266" s="92"/>
      <c r="F1266" s="95"/>
      <c r="G1266" s="43"/>
      <c r="H1266" s="43"/>
      <c r="I1266" s="50">
        <v>9.7840000000000007</v>
      </c>
      <c r="J1266" s="43"/>
      <c r="K1266" s="48">
        <v>9.7840000000000007</v>
      </c>
    </row>
    <row r="1267" spans="1:11" s="9" customFormat="1" x14ac:dyDescent="0.25">
      <c r="A1267" s="100"/>
      <c r="B1267" s="43" t="s">
        <v>471</v>
      </c>
      <c r="C1267" s="43"/>
      <c r="D1267" s="43"/>
      <c r="E1267" s="92"/>
      <c r="F1267" s="95"/>
      <c r="G1267" s="43"/>
      <c r="H1267" s="43"/>
      <c r="I1267" s="43"/>
      <c r="J1267" s="50">
        <v>8.26</v>
      </c>
      <c r="K1267" s="48">
        <v>8.26</v>
      </c>
    </row>
    <row r="1268" spans="1:11" s="9" customFormat="1" x14ac:dyDescent="0.25">
      <c r="A1268" s="100"/>
      <c r="B1268" s="43" t="s">
        <v>187</v>
      </c>
      <c r="C1268" s="43"/>
      <c r="D1268" s="43"/>
      <c r="E1268" s="92"/>
      <c r="F1268" s="95"/>
      <c r="G1268" s="43"/>
      <c r="H1268" s="43"/>
      <c r="I1268" s="50">
        <v>7.1459999999999999</v>
      </c>
      <c r="J1268" s="43"/>
      <c r="K1268" s="48">
        <v>7.1459999999999999</v>
      </c>
    </row>
    <row r="1269" spans="1:11" s="9" customFormat="1" ht="30" x14ac:dyDescent="0.25">
      <c r="A1269" s="100"/>
      <c r="B1269" s="43" t="s">
        <v>189</v>
      </c>
      <c r="C1269" s="50">
        <v>0.26300000000000001</v>
      </c>
      <c r="D1269" s="43"/>
      <c r="E1269" s="92"/>
      <c r="F1269" s="95"/>
      <c r="G1269" s="43"/>
      <c r="H1269" s="43"/>
      <c r="I1269" s="43"/>
      <c r="J1269" s="50">
        <v>3.6469999999999998</v>
      </c>
      <c r="K1269" s="48">
        <v>3.91</v>
      </c>
    </row>
    <row r="1270" spans="1:11" s="9" customFormat="1" ht="30" x14ac:dyDescent="0.25">
      <c r="A1270" s="100"/>
      <c r="B1270" s="43" t="s">
        <v>198</v>
      </c>
      <c r="C1270" s="43"/>
      <c r="D1270" s="43"/>
      <c r="E1270" s="92"/>
      <c r="F1270" s="95"/>
      <c r="G1270" s="43"/>
      <c r="H1270" s="43"/>
      <c r="I1270" s="50">
        <v>0.14799999999999999</v>
      </c>
      <c r="J1270" s="43"/>
      <c r="K1270" s="48">
        <v>0.14799999999999999</v>
      </c>
    </row>
    <row r="1271" spans="1:11" s="9" customFormat="1" x14ac:dyDescent="0.25">
      <c r="A1271" s="93"/>
      <c r="B1271" s="46" t="s">
        <v>200</v>
      </c>
      <c r="C1271" s="48">
        <v>9218.1189529999992</v>
      </c>
      <c r="D1271" s="46"/>
      <c r="E1271" s="117"/>
      <c r="F1271" s="95"/>
      <c r="G1271" s="48">
        <v>0</v>
      </c>
      <c r="H1271" s="46"/>
      <c r="I1271" s="48">
        <v>2121.728619</v>
      </c>
      <c r="J1271" s="48">
        <v>35740.473664999998</v>
      </c>
      <c r="K1271" s="48">
        <v>47080.321236999996</v>
      </c>
    </row>
    <row r="1272" spans="1:11" s="9" customFormat="1" x14ac:dyDescent="0.25">
      <c r="A1272" s="92" t="s">
        <v>222</v>
      </c>
      <c r="B1272" s="43" t="s">
        <v>115</v>
      </c>
      <c r="C1272" s="50">
        <v>241.16468800000001</v>
      </c>
      <c r="D1272" s="43"/>
      <c r="E1272" s="92"/>
      <c r="F1272" s="95"/>
      <c r="G1272" s="43"/>
      <c r="H1272" s="43"/>
      <c r="I1272" s="43"/>
      <c r="J1272" s="50">
        <v>790.55589899999995</v>
      </c>
      <c r="K1272" s="48">
        <v>1031.720587</v>
      </c>
    </row>
    <row r="1273" spans="1:11" s="9" customFormat="1" x14ac:dyDescent="0.25">
      <c r="A1273" s="100"/>
      <c r="B1273" s="43" t="s">
        <v>141</v>
      </c>
      <c r="C1273" s="50">
        <v>200.35585800000001</v>
      </c>
      <c r="D1273" s="43"/>
      <c r="E1273" s="92"/>
      <c r="F1273" s="95"/>
      <c r="G1273" s="43"/>
      <c r="H1273" s="43"/>
      <c r="I1273" s="43"/>
      <c r="J1273" s="50">
        <v>546.58211300000005</v>
      </c>
      <c r="K1273" s="48">
        <v>746.93797099999995</v>
      </c>
    </row>
    <row r="1274" spans="1:11" s="9" customFormat="1" x14ac:dyDescent="0.25">
      <c r="A1274" s="100"/>
      <c r="B1274" s="43" t="s">
        <v>111</v>
      </c>
      <c r="C1274" s="50">
        <v>110.63773</v>
      </c>
      <c r="D1274" s="43"/>
      <c r="E1274" s="92"/>
      <c r="F1274" s="95"/>
      <c r="G1274" s="43"/>
      <c r="H1274" s="43"/>
      <c r="I1274" s="50">
        <v>0.245</v>
      </c>
      <c r="J1274" s="50">
        <v>587.67599399999995</v>
      </c>
      <c r="K1274" s="48">
        <v>698.55872399999998</v>
      </c>
    </row>
    <row r="1275" spans="1:11" s="9" customFormat="1" x14ac:dyDescent="0.25">
      <c r="A1275" s="100"/>
      <c r="B1275" s="43" t="s">
        <v>114</v>
      </c>
      <c r="C1275" s="43"/>
      <c r="D1275" s="43"/>
      <c r="E1275" s="92"/>
      <c r="F1275" s="95"/>
      <c r="G1275" s="43"/>
      <c r="H1275" s="43"/>
      <c r="I1275" s="50">
        <v>449.90300000000002</v>
      </c>
      <c r="J1275" s="43"/>
      <c r="K1275" s="48">
        <v>449.90300000000002</v>
      </c>
    </row>
    <row r="1276" spans="1:11" s="9" customFormat="1" x14ac:dyDescent="0.25">
      <c r="A1276" s="100"/>
      <c r="B1276" s="43" t="s">
        <v>143</v>
      </c>
      <c r="C1276" s="50">
        <v>34.811537000000001</v>
      </c>
      <c r="D1276" s="43"/>
      <c r="E1276" s="92"/>
      <c r="F1276" s="95"/>
      <c r="G1276" s="43"/>
      <c r="H1276" s="43"/>
      <c r="I1276" s="43"/>
      <c r="J1276" s="50">
        <v>311.44071600000001</v>
      </c>
      <c r="K1276" s="48">
        <v>346.252253</v>
      </c>
    </row>
    <row r="1277" spans="1:11" s="9" customFormat="1" x14ac:dyDescent="0.25">
      <c r="A1277" s="100"/>
      <c r="B1277" s="43" t="s">
        <v>122</v>
      </c>
      <c r="C1277" s="50">
        <v>29</v>
      </c>
      <c r="D1277" s="43"/>
      <c r="E1277" s="92"/>
      <c r="F1277" s="95"/>
      <c r="G1277" s="43"/>
      <c r="H1277" s="43"/>
      <c r="I1277" s="43"/>
      <c r="J1277" s="50">
        <v>314</v>
      </c>
      <c r="K1277" s="48">
        <v>343</v>
      </c>
    </row>
    <row r="1278" spans="1:11" s="9" customFormat="1" x14ac:dyDescent="0.25">
      <c r="A1278" s="100"/>
      <c r="B1278" s="43" t="s">
        <v>142</v>
      </c>
      <c r="C1278" s="50">
        <v>78.977999999999994</v>
      </c>
      <c r="D1278" s="43"/>
      <c r="E1278" s="92"/>
      <c r="F1278" s="95"/>
      <c r="G1278" s="43"/>
      <c r="H1278" s="43"/>
      <c r="I1278" s="43"/>
      <c r="J1278" s="50">
        <v>236.816</v>
      </c>
      <c r="K1278" s="48">
        <v>315.79399999999998</v>
      </c>
    </row>
    <row r="1279" spans="1:11" s="9" customFormat="1" x14ac:dyDescent="0.25">
      <c r="A1279" s="100"/>
      <c r="B1279" s="43" t="s">
        <v>147</v>
      </c>
      <c r="C1279" s="50">
        <v>19.329999999999998</v>
      </c>
      <c r="D1279" s="43"/>
      <c r="E1279" s="92"/>
      <c r="F1279" s="95"/>
      <c r="G1279" s="43"/>
      <c r="H1279" s="43"/>
      <c r="I1279" s="43"/>
      <c r="J1279" s="50">
        <v>201.03100000000001</v>
      </c>
      <c r="K1279" s="48">
        <v>220.36099999999999</v>
      </c>
    </row>
    <row r="1280" spans="1:11" s="9" customFormat="1" x14ac:dyDescent="0.25">
      <c r="A1280" s="100"/>
      <c r="B1280" s="43" t="s">
        <v>146</v>
      </c>
      <c r="C1280" s="50">
        <v>27.588999999999999</v>
      </c>
      <c r="D1280" s="43"/>
      <c r="E1280" s="92"/>
      <c r="F1280" s="95"/>
      <c r="G1280" s="43"/>
      <c r="H1280" s="43"/>
      <c r="I1280" s="43"/>
      <c r="J1280" s="50">
        <v>184.52799999999999</v>
      </c>
      <c r="K1280" s="48">
        <v>212.11699999999999</v>
      </c>
    </row>
    <row r="1281" spans="1:11" s="9" customFormat="1" ht="30" x14ac:dyDescent="0.25">
      <c r="A1281" s="100"/>
      <c r="B1281" s="43" t="s">
        <v>145</v>
      </c>
      <c r="C1281" s="50">
        <v>19.320304</v>
      </c>
      <c r="D1281" s="43"/>
      <c r="E1281" s="92"/>
      <c r="F1281" s="95"/>
      <c r="G1281" s="50">
        <v>0</v>
      </c>
      <c r="H1281" s="43"/>
      <c r="I1281" s="43"/>
      <c r="J1281" s="50">
        <v>161.34039000000001</v>
      </c>
      <c r="K1281" s="48">
        <v>180.66069400000001</v>
      </c>
    </row>
    <row r="1282" spans="1:11" s="9" customFormat="1" x14ac:dyDescent="0.25">
      <c r="A1282" s="100"/>
      <c r="B1282" s="43" t="s">
        <v>148</v>
      </c>
      <c r="C1282" s="50">
        <v>9.6742519999999992</v>
      </c>
      <c r="D1282" s="43"/>
      <c r="E1282" s="92"/>
      <c r="F1282" s="95"/>
      <c r="G1282" s="43"/>
      <c r="H1282" s="43"/>
      <c r="I1282" s="43"/>
      <c r="J1282" s="50">
        <v>167.619088</v>
      </c>
      <c r="K1282" s="48">
        <v>177.29334</v>
      </c>
    </row>
    <row r="1283" spans="1:11" s="9" customFormat="1" x14ac:dyDescent="0.25">
      <c r="A1283" s="100"/>
      <c r="B1283" s="43" t="s">
        <v>155</v>
      </c>
      <c r="C1283" s="50">
        <v>10.875999999999999</v>
      </c>
      <c r="D1283" s="43"/>
      <c r="E1283" s="92"/>
      <c r="F1283" s="95"/>
      <c r="G1283" s="43"/>
      <c r="H1283" s="43"/>
      <c r="I1283" s="43"/>
      <c r="J1283" s="50">
        <v>160.97200000000001</v>
      </c>
      <c r="K1283" s="48">
        <v>171.84800000000001</v>
      </c>
    </row>
    <row r="1284" spans="1:11" s="9" customFormat="1" x14ac:dyDescent="0.25">
      <c r="A1284" s="100"/>
      <c r="B1284" s="43" t="s">
        <v>137</v>
      </c>
      <c r="C1284" s="50">
        <v>17.400936000000002</v>
      </c>
      <c r="D1284" s="43"/>
      <c r="E1284" s="92"/>
      <c r="F1284" s="95"/>
      <c r="G1284" s="43"/>
      <c r="H1284" s="43"/>
      <c r="I1284" s="43"/>
      <c r="J1284" s="50">
        <v>70.985258999999999</v>
      </c>
      <c r="K1284" s="48">
        <v>88.386195000000001</v>
      </c>
    </row>
    <row r="1285" spans="1:11" s="9" customFormat="1" x14ac:dyDescent="0.25">
      <c r="A1285" s="100"/>
      <c r="B1285" s="43" t="s">
        <v>152</v>
      </c>
      <c r="C1285" s="50">
        <v>1.8680000000000001</v>
      </c>
      <c r="D1285" s="43"/>
      <c r="E1285" s="92"/>
      <c r="F1285" s="95"/>
      <c r="G1285" s="43"/>
      <c r="H1285" s="43"/>
      <c r="I1285" s="43"/>
      <c r="J1285" s="50">
        <v>81.995999999999995</v>
      </c>
      <c r="K1285" s="48">
        <v>83.864000000000004</v>
      </c>
    </row>
    <row r="1286" spans="1:11" s="9" customFormat="1" x14ac:dyDescent="0.25">
      <c r="A1286" s="100"/>
      <c r="B1286" s="43" t="s">
        <v>149</v>
      </c>
      <c r="C1286" s="50">
        <v>6.7359999999999998</v>
      </c>
      <c r="D1286" s="43"/>
      <c r="E1286" s="92"/>
      <c r="F1286" s="95"/>
      <c r="G1286" s="43"/>
      <c r="H1286" s="43"/>
      <c r="I1286" s="43"/>
      <c r="J1286" s="50">
        <v>76.185000000000002</v>
      </c>
      <c r="K1286" s="48">
        <v>82.921000000000006</v>
      </c>
    </row>
    <row r="1287" spans="1:11" s="9" customFormat="1" x14ac:dyDescent="0.25">
      <c r="A1287" s="100"/>
      <c r="B1287" s="43" t="s">
        <v>150</v>
      </c>
      <c r="C1287" s="50">
        <v>3.7589039999999998</v>
      </c>
      <c r="D1287" s="43"/>
      <c r="E1287" s="92"/>
      <c r="F1287" s="95"/>
      <c r="G1287" s="43"/>
      <c r="H1287" s="43"/>
      <c r="I1287" s="43"/>
      <c r="J1287" s="50">
        <v>57.145465999999999</v>
      </c>
      <c r="K1287" s="48">
        <v>60.90437</v>
      </c>
    </row>
    <row r="1288" spans="1:11" s="9" customFormat="1" x14ac:dyDescent="0.25">
      <c r="A1288" s="100"/>
      <c r="B1288" s="43" t="s">
        <v>156</v>
      </c>
      <c r="C1288" s="50">
        <v>2.9980000000000002</v>
      </c>
      <c r="D1288" s="43"/>
      <c r="E1288" s="92"/>
      <c r="F1288" s="95"/>
      <c r="G1288" s="43"/>
      <c r="H1288" s="43"/>
      <c r="I1288" s="43"/>
      <c r="J1288" s="50">
        <v>23.968</v>
      </c>
      <c r="K1288" s="48">
        <v>26.966000000000001</v>
      </c>
    </row>
    <row r="1289" spans="1:11" s="9" customFormat="1" x14ac:dyDescent="0.25">
      <c r="A1289" s="100"/>
      <c r="B1289" s="43" t="s">
        <v>158</v>
      </c>
      <c r="C1289" s="50">
        <v>1.8900189999999999</v>
      </c>
      <c r="D1289" s="43"/>
      <c r="E1289" s="92"/>
      <c r="F1289" s="95"/>
      <c r="G1289" s="43"/>
      <c r="H1289" s="43"/>
      <c r="I1289" s="43"/>
      <c r="J1289" s="50">
        <v>10.147301000000001</v>
      </c>
      <c r="K1289" s="48">
        <v>12.037319999999999</v>
      </c>
    </row>
    <row r="1290" spans="1:11" s="9" customFormat="1" ht="30" x14ac:dyDescent="0.25">
      <c r="A1290" s="100"/>
      <c r="B1290" s="43" t="s">
        <v>157</v>
      </c>
      <c r="C1290" s="43"/>
      <c r="D1290" s="43"/>
      <c r="E1290" s="92"/>
      <c r="F1290" s="95"/>
      <c r="G1290" s="43"/>
      <c r="H1290" s="43"/>
      <c r="I1290" s="43"/>
      <c r="J1290" s="50">
        <v>8.3350000000000009</v>
      </c>
      <c r="K1290" s="48">
        <v>8.3350000000000009</v>
      </c>
    </row>
    <row r="1291" spans="1:11" s="9" customFormat="1" ht="30" x14ac:dyDescent="0.25">
      <c r="A1291" s="100"/>
      <c r="B1291" s="43" t="s">
        <v>167</v>
      </c>
      <c r="C1291" s="50">
        <v>0</v>
      </c>
      <c r="D1291" s="43"/>
      <c r="E1291" s="92"/>
      <c r="F1291" s="95"/>
      <c r="G1291" s="43"/>
      <c r="H1291" s="43"/>
      <c r="I1291" s="43"/>
      <c r="J1291" s="50">
        <v>6.1369999999999996</v>
      </c>
      <c r="K1291" s="48">
        <v>6.1369999999999996</v>
      </c>
    </row>
    <row r="1292" spans="1:11" s="9" customFormat="1" x14ac:dyDescent="0.25">
      <c r="A1292" s="93"/>
      <c r="B1292" s="46" t="s">
        <v>200</v>
      </c>
      <c r="C1292" s="48">
        <v>816.389228</v>
      </c>
      <c r="D1292" s="46"/>
      <c r="E1292" s="117"/>
      <c r="F1292" s="95"/>
      <c r="G1292" s="48">
        <v>0</v>
      </c>
      <c r="H1292" s="46"/>
      <c r="I1292" s="48">
        <v>450.14800000000002</v>
      </c>
      <c r="J1292" s="48">
        <v>3997.4602260000001</v>
      </c>
      <c r="K1292" s="48">
        <v>5263.9974540000003</v>
      </c>
    </row>
    <row r="1293" spans="1:11" s="9" customFormat="1" x14ac:dyDescent="0.25">
      <c r="A1293" s="92" t="s">
        <v>221</v>
      </c>
      <c r="B1293" s="43" t="s">
        <v>143</v>
      </c>
      <c r="C1293" s="50">
        <v>164.45429100000001</v>
      </c>
      <c r="D1293" s="43"/>
      <c r="E1293" s="92"/>
      <c r="F1293" s="95"/>
      <c r="G1293" s="43"/>
      <c r="H1293" s="43"/>
      <c r="I1293" s="43"/>
      <c r="J1293" s="50">
        <v>3484.8555000000001</v>
      </c>
      <c r="K1293" s="48">
        <v>3649.3097910000001</v>
      </c>
    </row>
    <row r="1294" spans="1:11" s="9" customFormat="1" x14ac:dyDescent="0.25">
      <c r="A1294" s="100"/>
      <c r="B1294" s="43" t="s">
        <v>111</v>
      </c>
      <c r="C1294" s="50">
        <v>411.05076400000002</v>
      </c>
      <c r="D1294" s="43"/>
      <c r="E1294" s="92"/>
      <c r="F1294" s="95"/>
      <c r="G1294" s="43"/>
      <c r="H1294" s="43"/>
      <c r="I1294" s="50">
        <v>422.45100000000002</v>
      </c>
      <c r="J1294" s="50">
        <v>2085.6867670000001</v>
      </c>
      <c r="K1294" s="48">
        <v>2919.1885309999998</v>
      </c>
    </row>
    <row r="1295" spans="1:11" s="9" customFormat="1" x14ac:dyDescent="0.25">
      <c r="A1295" s="100"/>
      <c r="B1295" s="43" t="s">
        <v>115</v>
      </c>
      <c r="C1295" s="50">
        <v>469.86598800000002</v>
      </c>
      <c r="D1295" s="43"/>
      <c r="E1295" s="92"/>
      <c r="F1295" s="95"/>
      <c r="G1295" s="50">
        <v>13.56</v>
      </c>
      <c r="H1295" s="43"/>
      <c r="I1295" s="43"/>
      <c r="J1295" s="50">
        <v>1994.566022</v>
      </c>
      <c r="K1295" s="48">
        <v>2477.9920099999999</v>
      </c>
    </row>
    <row r="1296" spans="1:11" s="9" customFormat="1" x14ac:dyDescent="0.25">
      <c r="A1296" s="100"/>
      <c r="B1296" s="43" t="s">
        <v>146</v>
      </c>
      <c r="C1296" s="50">
        <v>23.236999999999998</v>
      </c>
      <c r="D1296" s="43"/>
      <c r="E1296" s="92"/>
      <c r="F1296" s="95"/>
      <c r="G1296" s="43"/>
      <c r="H1296" s="43"/>
      <c r="I1296" s="43"/>
      <c r="J1296" s="50">
        <v>1786.191</v>
      </c>
      <c r="K1296" s="48">
        <v>1809.4280000000001</v>
      </c>
    </row>
    <row r="1297" spans="1:11" s="9" customFormat="1" x14ac:dyDescent="0.25">
      <c r="A1297" s="100"/>
      <c r="B1297" s="43" t="s">
        <v>141</v>
      </c>
      <c r="C1297" s="50">
        <v>463.45075200000002</v>
      </c>
      <c r="D1297" s="43"/>
      <c r="E1297" s="92"/>
      <c r="F1297" s="95"/>
      <c r="G1297" s="43"/>
      <c r="H1297" s="43"/>
      <c r="I1297" s="43"/>
      <c r="J1297" s="50">
        <v>1213.5827059999999</v>
      </c>
      <c r="K1297" s="48">
        <v>1677.0334580000001</v>
      </c>
    </row>
    <row r="1298" spans="1:11" s="9" customFormat="1" x14ac:dyDescent="0.25">
      <c r="A1298" s="100"/>
      <c r="B1298" s="43" t="s">
        <v>142</v>
      </c>
      <c r="C1298" s="50">
        <v>130.096</v>
      </c>
      <c r="D1298" s="43"/>
      <c r="E1298" s="92"/>
      <c r="F1298" s="95"/>
      <c r="G1298" s="43"/>
      <c r="H1298" s="43"/>
      <c r="I1298" s="43"/>
      <c r="J1298" s="50">
        <v>1380.11</v>
      </c>
      <c r="K1298" s="48">
        <v>1510.2059999999999</v>
      </c>
    </row>
    <row r="1299" spans="1:11" s="9" customFormat="1" x14ac:dyDescent="0.25">
      <c r="A1299" s="100"/>
      <c r="B1299" s="43" t="s">
        <v>113</v>
      </c>
      <c r="C1299" s="50">
        <v>27.75</v>
      </c>
      <c r="D1299" s="43"/>
      <c r="E1299" s="92"/>
      <c r="F1299" s="95"/>
      <c r="G1299" s="43"/>
      <c r="H1299" s="43"/>
      <c r="I1299" s="43"/>
      <c r="J1299" s="50">
        <v>869.89</v>
      </c>
      <c r="K1299" s="48">
        <v>897.64</v>
      </c>
    </row>
    <row r="1300" spans="1:11" s="9" customFormat="1" ht="30" x14ac:dyDescent="0.25">
      <c r="A1300" s="100"/>
      <c r="B1300" s="43" t="s">
        <v>157</v>
      </c>
      <c r="C1300" s="50">
        <v>2.9449999999999998</v>
      </c>
      <c r="D1300" s="43"/>
      <c r="E1300" s="92"/>
      <c r="F1300" s="95"/>
      <c r="G1300" s="43"/>
      <c r="H1300" s="43"/>
      <c r="I1300" s="43"/>
      <c r="J1300" s="50">
        <v>677.03099999999995</v>
      </c>
      <c r="K1300" s="48">
        <v>679.976</v>
      </c>
    </row>
    <row r="1301" spans="1:11" s="9" customFormat="1" x14ac:dyDescent="0.25">
      <c r="A1301" s="100"/>
      <c r="B1301" s="43" t="s">
        <v>147</v>
      </c>
      <c r="C1301" s="50">
        <v>17.266999999999999</v>
      </c>
      <c r="D1301" s="43"/>
      <c r="E1301" s="92"/>
      <c r="F1301" s="95"/>
      <c r="G1301" s="43"/>
      <c r="H1301" s="43"/>
      <c r="I1301" s="43"/>
      <c r="J1301" s="50">
        <v>628.85299999999995</v>
      </c>
      <c r="K1301" s="48">
        <v>646.12</v>
      </c>
    </row>
    <row r="1302" spans="1:11" s="9" customFormat="1" x14ac:dyDescent="0.25">
      <c r="A1302" s="100"/>
      <c r="B1302" s="43" t="s">
        <v>148</v>
      </c>
      <c r="C1302" s="50">
        <v>18.036594999999998</v>
      </c>
      <c r="D1302" s="43"/>
      <c r="E1302" s="92"/>
      <c r="F1302" s="95"/>
      <c r="G1302" s="43"/>
      <c r="H1302" s="43"/>
      <c r="I1302" s="43"/>
      <c r="J1302" s="50">
        <v>310.811532</v>
      </c>
      <c r="K1302" s="48">
        <v>328.84812699999998</v>
      </c>
    </row>
    <row r="1303" spans="1:11" s="9" customFormat="1" x14ac:dyDescent="0.25">
      <c r="A1303" s="100"/>
      <c r="B1303" s="43" t="s">
        <v>159</v>
      </c>
      <c r="C1303" s="50">
        <v>7.8890000000000002</v>
      </c>
      <c r="D1303" s="43"/>
      <c r="E1303" s="92"/>
      <c r="F1303" s="95"/>
      <c r="G1303" s="43"/>
      <c r="H1303" s="43"/>
      <c r="I1303" s="43"/>
      <c r="J1303" s="50">
        <v>310.41300000000001</v>
      </c>
      <c r="K1303" s="48">
        <v>318.30200000000002</v>
      </c>
    </row>
    <row r="1304" spans="1:11" s="9" customFormat="1" x14ac:dyDescent="0.25">
      <c r="A1304" s="100"/>
      <c r="B1304" s="43" t="s">
        <v>153</v>
      </c>
      <c r="C1304" s="50">
        <v>20.098096000000002</v>
      </c>
      <c r="D1304" s="43"/>
      <c r="E1304" s="92"/>
      <c r="F1304" s="95"/>
      <c r="G1304" s="43"/>
      <c r="H1304" s="43"/>
      <c r="I1304" s="43"/>
      <c r="J1304" s="50">
        <v>126.103966</v>
      </c>
      <c r="K1304" s="48">
        <v>146.20206200000001</v>
      </c>
    </row>
    <row r="1305" spans="1:11" s="9" customFormat="1" x14ac:dyDescent="0.25">
      <c r="A1305" s="100"/>
      <c r="B1305" s="43" t="s">
        <v>154</v>
      </c>
      <c r="C1305" s="43"/>
      <c r="D1305" s="43"/>
      <c r="E1305" s="92"/>
      <c r="F1305" s="95"/>
      <c r="G1305" s="43"/>
      <c r="H1305" s="43"/>
      <c r="I1305" s="43"/>
      <c r="J1305" s="50">
        <v>142.102</v>
      </c>
      <c r="K1305" s="48">
        <v>142.102</v>
      </c>
    </row>
    <row r="1306" spans="1:11" s="9" customFormat="1" x14ac:dyDescent="0.25">
      <c r="A1306" s="100"/>
      <c r="B1306" s="43" t="s">
        <v>166</v>
      </c>
      <c r="C1306" s="50">
        <v>4.5059040000000001</v>
      </c>
      <c r="D1306" s="43"/>
      <c r="E1306" s="92"/>
      <c r="F1306" s="95"/>
      <c r="G1306" s="43"/>
      <c r="H1306" s="43"/>
      <c r="I1306" s="43"/>
      <c r="J1306" s="50">
        <v>105.790167</v>
      </c>
      <c r="K1306" s="48">
        <v>110.296071</v>
      </c>
    </row>
    <row r="1307" spans="1:11" s="9" customFormat="1" x14ac:dyDescent="0.25">
      <c r="A1307" s="100"/>
      <c r="B1307" s="43" t="s">
        <v>163</v>
      </c>
      <c r="C1307" s="50">
        <v>7.2730680000000003</v>
      </c>
      <c r="D1307" s="43"/>
      <c r="E1307" s="92"/>
      <c r="F1307" s="95"/>
      <c r="G1307" s="43"/>
      <c r="H1307" s="43"/>
      <c r="I1307" s="43"/>
      <c r="J1307" s="50">
        <v>84.380846000000005</v>
      </c>
      <c r="K1307" s="48">
        <v>91.653914</v>
      </c>
    </row>
    <row r="1308" spans="1:11" s="9" customFormat="1" x14ac:dyDescent="0.25">
      <c r="A1308" s="100"/>
      <c r="B1308" s="43" t="s">
        <v>156</v>
      </c>
      <c r="C1308" s="50">
        <v>27.73</v>
      </c>
      <c r="D1308" s="43"/>
      <c r="E1308" s="92"/>
      <c r="F1308" s="95"/>
      <c r="G1308" s="43"/>
      <c r="H1308" s="43"/>
      <c r="I1308" s="43"/>
      <c r="J1308" s="50">
        <v>46.014000000000003</v>
      </c>
      <c r="K1308" s="48">
        <v>73.744</v>
      </c>
    </row>
    <row r="1309" spans="1:11" s="9" customFormat="1" ht="30" x14ac:dyDescent="0.25">
      <c r="A1309" s="100"/>
      <c r="B1309" s="43" t="s">
        <v>145</v>
      </c>
      <c r="C1309" s="50">
        <v>2.8373780000000002</v>
      </c>
      <c r="D1309" s="43"/>
      <c r="E1309" s="92"/>
      <c r="F1309" s="95"/>
      <c r="G1309" s="50">
        <v>0</v>
      </c>
      <c r="H1309" s="43"/>
      <c r="I1309" s="43"/>
      <c r="J1309" s="50">
        <v>55.727370000000001</v>
      </c>
      <c r="K1309" s="48">
        <v>58.564748000000002</v>
      </c>
    </row>
    <row r="1310" spans="1:11" s="9" customFormat="1" x14ac:dyDescent="0.25">
      <c r="A1310" s="100"/>
      <c r="B1310" s="43" t="s">
        <v>150</v>
      </c>
      <c r="C1310" s="50">
        <v>4.8667049999999996</v>
      </c>
      <c r="D1310" s="43"/>
      <c r="E1310" s="92"/>
      <c r="F1310" s="95"/>
      <c r="G1310" s="43"/>
      <c r="H1310" s="43"/>
      <c r="I1310" s="43"/>
      <c r="J1310" s="50">
        <v>41.348453999999997</v>
      </c>
      <c r="K1310" s="48">
        <v>46.215159</v>
      </c>
    </row>
    <row r="1311" spans="1:11" s="9" customFormat="1" x14ac:dyDescent="0.25">
      <c r="A1311" s="100"/>
      <c r="B1311" s="43" t="s">
        <v>152</v>
      </c>
      <c r="C1311" s="50">
        <v>3.75</v>
      </c>
      <c r="D1311" s="43"/>
      <c r="E1311" s="92"/>
      <c r="F1311" s="95"/>
      <c r="G1311" s="43"/>
      <c r="H1311" s="43"/>
      <c r="I1311" s="43"/>
      <c r="J1311" s="50">
        <v>41.246000000000002</v>
      </c>
      <c r="K1311" s="48">
        <v>44.996000000000002</v>
      </c>
    </row>
    <row r="1312" spans="1:11" s="9" customFormat="1" x14ac:dyDescent="0.25">
      <c r="A1312" s="100"/>
      <c r="B1312" s="43" t="s">
        <v>151</v>
      </c>
      <c r="C1312" s="43"/>
      <c r="D1312" s="43"/>
      <c r="E1312" s="92"/>
      <c r="F1312" s="95"/>
      <c r="G1312" s="43"/>
      <c r="H1312" s="43"/>
      <c r="I1312" s="43"/>
      <c r="J1312" s="50">
        <v>41.793999999999997</v>
      </c>
      <c r="K1312" s="48">
        <v>41.793999999999997</v>
      </c>
    </row>
    <row r="1313" spans="1:11" s="9" customFormat="1" x14ac:dyDescent="0.25">
      <c r="A1313" s="100"/>
      <c r="B1313" s="43" t="s">
        <v>158</v>
      </c>
      <c r="C1313" s="50">
        <v>4.5687220000000002</v>
      </c>
      <c r="D1313" s="43"/>
      <c r="E1313" s="92"/>
      <c r="F1313" s="95"/>
      <c r="G1313" s="43"/>
      <c r="H1313" s="43"/>
      <c r="I1313" s="43"/>
      <c r="J1313" s="50">
        <v>26.637599999999999</v>
      </c>
      <c r="K1313" s="48">
        <v>31.206322</v>
      </c>
    </row>
    <row r="1314" spans="1:11" s="9" customFormat="1" x14ac:dyDescent="0.25">
      <c r="A1314" s="100"/>
      <c r="B1314" s="43" t="s">
        <v>122</v>
      </c>
      <c r="C1314" s="43"/>
      <c r="D1314" s="43"/>
      <c r="E1314" s="92"/>
      <c r="F1314" s="95"/>
      <c r="G1314" s="43"/>
      <c r="H1314" s="43"/>
      <c r="I1314" s="43"/>
      <c r="J1314" s="50">
        <v>30</v>
      </c>
      <c r="K1314" s="48">
        <v>30</v>
      </c>
    </row>
    <row r="1315" spans="1:11" s="9" customFormat="1" x14ac:dyDescent="0.25">
      <c r="A1315" s="100"/>
      <c r="B1315" s="43" t="s">
        <v>149</v>
      </c>
      <c r="C1315" s="50">
        <v>2.238</v>
      </c>
      <c r="D1315" s="43"/>
      <c r="E1315" s="92"/>
      <c r="F1315" s="95"/>
      <c r="G1315" s="43"/>
      <c r="H1315" s="43"/>
      <c r="I1315" s="43"/>
      <c r="J1315" s="50">
        <v>26.658000000000001</v>
      </c>
      <c r="K1315" s="48">
        <v>28.896000000000001</v>
      </c>
    </row>
    <row r="1316" spans="1:11" s="9" customFormat="1" x14ac:dyDescent="0.25">
      <c r="A1316" s="100"/>
      <c r="B1316" s="43" t="s">
        <v>187</v>
      </c>
      <c r="C1316" s="43"/>
      <c r="D1316" s="43"/>
      <c r="E1316" s="92"/>
      <c r="F1316" s="95"/>
      <c r="G1316" s="43"/>
      <c r="H1316" s="43"/>
      <c r="I1316" s="50">
        <v>17.861999999999998</v>
      </c>
      <c r="J1316" s="43"/>
      <c r="K1316" s="48">
        <v>17.861999999999998</v>
      </c>
    </row>
    <row r="1317" spans="1:11" s="9" customFormat="1" x14ac:dyDescent="0.25">
      <c r="A1317" s="93"/>
      <c r="B1317" s="46" t="s">
        <v>200</v>
      </c>
      <c r="C1317" s="48">
        <v>1813.910263</v>
      </c>
      <c r="D1317" s="46"/>
      <c r="E1317" s="117"/>
      <c r="F1317" s="95"/>
      <c r="G1317" s="48">
        <v>13.56</v>
      </c>
      <c r="H1317" s="46"/>
      <c r="I1317" s="48">
        <v>440.31299999999999</v>
      </c>
      <c r="J1317" s="48">
        <v>15509.79293</v>
      </c>
      <c r="K1317" s="48">
        <v>17777.576193000001</v>
      </c>
    </row>
    <row r="1318" spans="1:11" s="9" customFormat="1" x14ac:dyDescent="0.25">
      <c r="A1318" s="92" t="s">
        <v>220</v>
      </c>
      <c r="B1318" s="43" t="s">
        <v>113</v>
      </c>
      <c r="C1318" s="50">
        <v>33.808</v>
      </c>
      <c r="D1318" s="43"/>
      <c r="E1318" s="92"/>
      <c r="F1318" s="95"/>
      <c r="G1318" s="43"/>
      <c r="H1318" s="43"/>
      <c r="I1318" s="43"/>
      <c r="J1318" s="50">
        <v>4071.2139999999999</v>
      </c>
      <c r="K1318" s="48">
        <v>4105.0219999999999</v>
      </c>
    </row>
    <row r="1319" spans="1:11" s="9" customFormat="1" x14ac:dyDescent="0.25">
      <c r="A1319" s="100"/>
      <c r="B1319" s="43" t="s">
        <v>146</v>
      </c>
      <c r="C1319" s="50">
        <v>10.597</v>
      </c>
      <c r="D1319" s="43"/>
      <c r="E1319" s="92"/>
      <c r="F1319" s="95"/>
      <c r="G1319" s="43"/>
      <c r="H1319" s="43"/>
      <c r="I1319" s="43"/>
      <c r="J1319" s="50">
        <v>3061.2440000000001</v>
      </c>
      <c r="K1319" s="48">
        <v>3071.8409999999999</v>
      </c>
    </row>
    <row r="1320" spans="1:11" s="9" customFormat="1" x14ac:dyDescent="0.25">
      <c r="A1320" s="100"/>
      <c r="B1320" s="43" t="s">
        <v>115</v>
      </c>
      <c r="C1320" s="50">
        <v>285.43915800000002</v>
      </c>
      <c r="D1320" s="43"/>
      <c r="E1320" s="92"/>
      <c r="F1320" s="95"/>
      <c r="G1320" s="43"/>
      <c r="H1320" s="43"/>
      <c r="I1320" s="43"/>
      <c r="J1320" s="50">
        <v>2546.4620559999998</v>
      </c>
      <c r="K1320" s="48">
        <v>2831.901214</v>
      </c>
    </row>
    <row r="1321" spans="1:11" s="9" customFormat="1" x14ac:dyDescent="0.25">
      <c r="A1321" s="100"/>
      <c r="B1321" s="43" t="s">
        <v>148</v>
      </c>
      <c r="C1321" s="50">
        <v>31.991059</v>
      </c>
      <c r="D1321" s="43"/>
      <c r="E1321" s="92"/>
      <c r="F1321" s="95"/>
      <c r="G1321" s="43"/>
      <c r="H1321" s="43"/>
      <c r="I1321" s="43"/>
      <c r="J1321" s="50">
        <v>2703.4320929999999</v>
      </c>
      <c r="K1321" s="48">
        <v>2735.4231519999998</v>
      </c>
    </row>
    <row r="1322" spans="1:11" s="9" customFormat="1" x14ac:dyDescent="0.25">
      <c r="A1322" s="100"/>
      <c r="B1322" s="43" t="s">
        <v>143</v>
      </c>
      <c r="C1322" s="50">
        <v>94.182507000000001</v>
      </c>
      <c r="D1322" s="43"/>
      <c r="E1322" s="92"/>
      <c r="F1322" s="95"/>
      <c r="G1322" s="43"/>
      <c r="H1322" s="43"/>
      <c r="I1322" s="43"/>
      <c r="J1322" s="50">
        <v>2615.2593109999998</v>
      </c>
      <c r="K1322" s="48">
        <v>2709.4418179999998</v>
      </c>
    </row>
    <row r="1323" spans="1:11" s="9" customFormat="1" x14ac:dyDescent="0.25">
      <c r="A1323" s="100"/>
      <c r="B1323" s="43" t="s">
        <v>111</v>
      </c>
      <c r="C1323" s="50">
        <v>427.28170299999999</v>
      </c>
      <c r="D1323" s="43"/>
      <c r="E1323" s="92"/>
      <c r="F1323" s="95"/>
      <c r="G1323" s="43"/>
      <c r="H1323" s="43"/>
      <c r="I1323" s="43"/>
      <c r="J1323" s="50">
        <v>2036.59833</v>
      </c>
      <c r="K1323" s="48">
        <v>2463.8800329999999</v>
      </c>
    </row>
    <row r="1324" spans="1:11" s="9" customFormat="1" x14ac:dyDescent="0.25">
      <c r="A1324" s="100"/>
      <c r="B1324" s="43" t="s">
        <v>142</v>
      </c>
      <c r="C1324" s="50">
        <v>273.19400000000002</v>
      </c>
      <c r="D1324" s="43"/>
      <c r="E1324" s="92"/>
      <c r="F1324" s="95"/>
      <c r="G1324" s="50">
        <v>50.14</v>
      </c>
      <c r="H1324" s="43"/>
      <c r="I1324" s="43"/>
      <c r="J1324" s="50">
        <v>1911.0319999999999</v>
      </c>
      <c r="K1324" s="48">
        <v>2234.366</v>
      </c>
    </row>
    <row r="1325" spans="1:11" s="9" customFormat="1" x14ac:dyDescent="0.25">
      <c r="A1325" s="100"/>
      <c r="B1325" s="43" t="s">
        <v>149</v>
      </c>
      <c r="C1325" s="50">
        <v>20.448</v>
      </c>
      <c r="D1325" s="43"/>
      <c r="E1325" s="92"/>
      <c r="F1325" s="95"/>
      <c r="G1325" s="43"/>
      <c r="H1325" s="43"/>
      <c r="I1325" s="43"/>
      <c r="J1325" s="50">
        <v>1929.41</v>
      </c>
      <c r="K1325" s="48">
        <v>1949.8579999999999</v>
      </c>
    </row>
    <row r="1326" spans="1:11" s="9" customFormat="1" x14ac:dyDescent="0.25">
      <c r="A1326" s="100"/>
      <c r="B1326" s="43" t="s">
        <v>141</v>
      </c>
      <c r="C1326" s="50">
        <v>360.59408100000002</v>
      </c>
      <c r="D1326" s="43"/>
      <c r="E1326" s="92"/>
      <c r="F1326" s="95"/>
      <c r="G1326" s="43"/>
      <c r="H1326" s="43"/>
      <c r="I1326" s="43"/>
      <c r="J1326" s="50">
        <v>1058.604722</v>
      </c>
      <c r="K1326" s="48">
        <v>1419.198803</v>
      </c>
    </row>
    <row r="1327" spans="1:11" s="9" customFormat="1" x14ac:dyDescent="0.25">
      <c r="A1327" s="100"/>
      <c r="B1327" s="43" t="s">
        <v>154</v>
      </c>
      <c r="C1327" s="43"/>
      <c r="D1327" s="43"/>
      <c r="E1327" s="92"/>
      <c r="F1327" s="95"/>
      <c r="G1327" s="43"/>
      <c r="H1327" s="43"/>
      <c r="I1327" s="43"/>
      <c r="J1327" s="50">
        <v>1197.0450000000001</v>
      </c>
      <c r="K1327" s="48">
        <v>1197.0450000000001</v>
      </c>
    </row>
    <row r="1328" spans="1:11" s="9" customFormat="1" x14ac:dyDescent="0.25">
      <c r="A1328" s="100"/>
      <c r="B1328" s="43" t="s">
        <v>152</v>
      </c>
      <c r="C1328" s="43"/>
      <c r="D1328" s="43"/>
      <c r="E1328" s="92"/>
      <c r="F1328" s="95"/>
      <c r="G1328" s="43"/>
      <c r="H1328" s="43"/>
      <c r="I1328" s="43"/>
      <c r="J1328" s="50">
        <v>964.48</v>
      </c>
      <c r="K1328" s="48">
        <v>964.48</v>
      </c>
    </row>
    <row r="1329" spans="1:11" s="9" customFormat="1" ht="30" x14ac:dyDescent="0.25">
      <c r="A1329" s="100"/>
      <c r="B1329" s="43" t="s">
        <v>157</v>
      </c>
      <c r="C1329" s="50">
        <v>1.847</v>
      </c>
      <c r="D1329" s="43"/>
      <c r="E1329" s="92"/>
      <c r="F1329" s="95"/>
      <c r="G1329" s="43"/>
      <c r="H1329" s="43"/>
      <c r="I1329" s="43"/>
      <c r="J1329" s="50">
        <v>763.60199999999998</v>
      </c>
      <c r="K1329" s="48">
        <v>765.44899999999996</v>
      </c>
    </row>
    <row r="1330" spans="1:11" s="9" customFormat="1" x14ac:dyDescent="0.25">
      <c r="A1330" s="100"/>
      <c r="B1330" s="43" t="s">
        <v>158</v>
      </c>
      <c r="C1330" s="50">
        <v>17.751325000000001</v>
      </c>
      <c r="D1330" s="43"/>
      <c r="E1330" s="92"/>
      <c r="F1330" s="95"/>
      <c r="G1330" s="43"/>
      <c r="H1330" s="43"/>
      <c r="I1330" s="43"/>
      <c r="J1330" s="50">
        <v>714.21759799999995</v>
      </c>
      <c r="K1330" s="48">
        <v>731.96892300000002</v>
      </c>
    </row>
    <row r="1331" spans="1:11" s="9" customFormat="1" x14ac:dyDescent="0.25">
      <c r="A1331" s="100"/>
      <c r="B1331" s="43" t="s">
        <v>147</v>
      </c>
      <c r="C1331" s="50">
        <v>5.0940000000000003</v>
      </c>
      <c r="D1331" s="43"/>
      <c r="E1331" s="92"/>
      <c r="F1331" s="95"/>
      <c r="G1331" s="50">
        <v>240.5</v>
      </c>
      <c r="H1331" s="43"/>
      <c r="I1331" s="43"/>
      <c r="J1331" s="50">
        <v>174.84700000000001</v>
      </c>
      <c r="K1331" s="48">
        <v>420.44099999999997</v>
      </c>
    </row>
    <row r="1332" spans="1:11" s="9" customFormat="1" x14ac:dyDescent="0.25">
      <c r="A1332" s="100"/>
      <c r="B1332" s="43" t="s">
        <v>155</v>
      </c>
      <c r="C1332" s="50">
        <v>27.725000000000001</v>
      </c>
      <c r="D1332" s="43"/>
      <c r="E1332" s="92"/>
      <c r="F1332" s="95"/>
      <c r="G1332" s="43"/>
      <c r="H1332" s="43"/>
      <c r="I1332" s="43"/>
      <c r="J1332" s="50">
        <v>375.351</v>
      </c>
      <c r="K1332" s="48">
        <v>403.07600000000002</v>
      </c>
    </row>
    <row r="1333" spans="1:11" s="9" customFormat="1" x14ac:dyDescent="0.25">
      <c r="A1333" s="100"/>
      <c r="B1333" s="43" t="s">
        <v>161</v>
      </c>
      <c r="C1333" s="50">
        <v>0</v>
      </c>
      <c r="D1333" s="43"/>
      <c r="E1333" s="92"/>
      <c r="F1333" s="95"/>
      <c r="G1333" s="43"/>
      <c r="H1333" s="43"/>
      <c r="I1333" s="43"/>
      <c r="J1333" s="50">
        <v>296.3</v>
      </c>
      <c r="K1333" s="48">
        <v>296.3</v>
      </c>
    </row>
    <row r="1334" spans="1:11" s="9" customFormat="1" x14ac:dyDescent="0.25">
      <c r="A1334" s="100"/>
      <c r="B1334" s="43" t="s">
        <v>150</v>
      </c>
      <c r="C1334" s="50">
        <v>3.7499400000000001</v>
      </c>
      <c r="D1334" s="43"/>
      <c r="E1334" s="92"/>
      <c r="F1334" s="95"/>
      <c r="G1334" s="43"/>
      <c r="H1334" s="43"/>
      <c r="I1334" s="43"/>
      <c r="J1334" s="50">
        <v>105.272874</v>
      </c>
      <c r="K1334" s="48">
        <v>109.022814</v>
      </c>
    </row>
    <row r="1335" spans="1:11" s="9" customFormat="1" x14ac:dyDescent="0.25">
      <c r="A1335" s="100"/>
      <c r="B1335" s="43" t="s">
        <v>121</v>
      </c>
      <c r="C1335" s="50">
        <v>7.5731419999999998</v>
      </c>
      <c r="D1335" s="43"/>
      <c r="E1335" s="92"/>
      <c r="F1335" s="95"/>
      <c r="G1335" s="43"/>
      <c r="H1335" s="43"/>
      <c r="I1335" s="43"/>
      <c r="J1335" s="50">
        <v>80.067151999999993</v>
      </c>
      <c r="K1335" s="48">
        <v>87.640293999999997</v>
      </c>
    </row>
    <row r="1336" spans="1:11" s="9" customFormat="1" x14ac:dyDescent="0.25">
      <c r="A1336" s="100"/>
      <c r="B1336" s="43" t="s">
        <v>153</v>
      </c>
      <c r="C1336" s="50">
        <v>1.4823729999999999</v>
      </c>
      <c r="D1336" s="43"/>
      <c r="E1336" s="92"/>
      <c r="F1336" s="95"/>
      <c r="G1336" s="43"/>
      <c r="H1336" s="43"/>
      <c r="I1336" s="43"/>
      <c r="J1336" s="50">
        <v>43.899160000000002</v>
      </c>
      <c r="K1336" s="48">
        <v>45.381532999999997</v>
      </c>
    </row>
    <row r="1337" spans="1:11" s="9" customFormat="1" x14ac:dyDescent="0.25">
      <c r="A1337" s="100"/>
      <c r="B1337" s="43" t="s">
        <v>151</v>
      </c>
      <c r="C1337" s="50">
        <v>2.0539999999999998</v>
      </c>
      <c r="D1337" s="43"/>
      <c r="E1337" s="92"/>
      <c r="F1337" s="95"/>
      <c r="G1337" s="43"/>
      <c r="H1337" s="43"/>
      <c r="I1337" s="43"/>
      <c r="J1337" s="50">
        <v>13.214</v>
      </c>
      <c r="K1337" s="48">
        <v>15.268000000000001</v>
      </c>
    </row>
    <row r="1338" spans="1:11" s="9" customFormat="1" x14ac:dyDescent="0.25">
      <c r="A1338" s="93"/>
      <c r="B1338" s="46" t="s">
        <v>200</v>
      </c>
      <c r="C1338" s="48">
        <v>1604.8122880000001</v>
      </c>
      <c r="D1338" s="46"/>
      <c r="E1338" s="117"/>
      <c r="F1338" s="95"/>
      <c r="G1338" s="48">
        <v>290.64</v>
      </c>
      <c r="H1338" s="46"/>
      <c r="I1338" s="46"/>
      <c r="J1338" s="48">
        <v>26661.552296000002</v>
      </c>
      <c r="K1338" s="48">
        <v>28557.004583999998</v>
      </c>
    </row>
    <row r="1339" spans="1:11" s="9" customFormat="1" x14ac:dyDescent="0.25">
      <c r="A1339" s="92" t="s">
        <v>219</v>
      </c>
      <c r="B1339" s="43" t="s">
        <v>113</v>
      </c>
      <c r="C1339" s="50">
        <v>20.181999999999999</v>
      </c>
      <c r="D1339" s="43"/>
      <c r="E1339" s="92"/>
      <c r="F1339" s="95"/>
      <c r="G1339" s="43"/>
      <c r="H1339" s="43"/>
      <c r="I1339" s="43"/>
      <c r="J1339" s="50">
        <v>6890.66</v>
      </c>
      <c r="K1339" s="48">
        <v>6910.8419999999996</v>
      </c>
    </row>
    <row r="1340" spans="1:11" s="9" customFormat="1" x14ac:dyDescent="0.25">
      <c r="A1340" s="100"/>
      <c r="B1340" s="43" t="s">
        <v>111</v>
      </c>
      <c r="C1340" s="50">
        <v>971.06581800000004</v>
      </c>
      <c r="D1340" s="43"/>
      <c r="E1340" s="92"/>
      <c r="F1340" s="95"/>
      <c r="G1340" s="43"/>
      <c r="H1340" s="43"/>
      <c r="I1340" s="50">
        <v>1.875</v>
      </c>
      <c r="J1340" s="50">
        <v>3976.0651499999999</v>
      </c>
      <c r="K1340" s="48">
        <v>4949.0059680000004</v>
      </c>
    </row>
    <row r="1341" spans="1:11" s="9" customFormat="1" x14ac:dyDescent="0.25">
      <c r="A1341" s="100"/>
      <c r="B1341" s="43" t="s">
        <v>143</v>
      </c>
      <c r="C1341" s="50">
        <v>358.553538</v>
      </c>
      <c r="D1341" s="43"/>
      <c r="E1341" s="92"/>
      <c r="F1341" s="95"/>
      <c r="G1341" s="43"/>
      <c r="H1341" s="43"/>
      <c r="I1341" s="43"/>
      <c r="J1341" s="50">
        <v>2745.8413540000001</v>
      </c>
      <c r="K1341" s="48">
        <v>3104.3948919999998</v>
      </c>
    </row>
    <row r="1342" spans="1:11" s="9" customFormat="1" x14ac:dyDescent="0.25">
      <c r="A1342" s="100"/>
      <c r="B1342" s="43" t="s">
        <v>115</v>
      </c>
      <c r="C1342" s="50">
        <v>797.76985500000001</v>
      </c>
      <c r="D1342" s="43"/>
      <c r="E1342" s="92"/>
      <c r="F1342" s="95"/>
      <c r="G1342" s="43"/>
      <c r="H1342" s="43"/>
      <c r="I1342" s="43"/>
      <c r="J1342" s="50">
        <v>2018.8418260000001</v>
      </c>
      <c r="K1342" s="48">
        <v>2816.6116809999999</v>
      </c>
    </row>
    <row r="1343" spans="1:11" s="9" customFormat="1" x14ac:dyDescent="0.25">
      <c r="A1343" s="100"/>
      <c r="B1343" s="43" t="s">
        <v>141</v>
      </c>
      <c r="C1343" s="50">
        <v>379.960803</v>
      </c>
      <c r="D1343" s="43"/>
      <c r="E1343" s="92"/>
      <c r="F1343" s="95"/>
      <c r="G1343" s="43"/>
      <c r="H1343" s="43"/>
      <c r="I1343" s="43"/>
      <c r="J1343" s="50">
        <v>964.40575000000001</v>
      </c>
      <c r="K1343" s="48">
        <v>1344.3665530000001</v>
      </c>
    </row>
    <row r="1344" spans="1:11" s="9" customFormat="1" x14ac:dyDescent="0.25">
      <c r="A1344" s="100"/>
      <c r="B1344" s="43" t="s">
        <v>142</v>
      </c>
      <c r="C1344" s="50">
        <v>331.87900000000002</v>
      </c>
      <c r="D1344" s="43"/>
      <c r="E1344" s="92"/>
      <c r="F1344" s="95"/>
      <c r="G1344" s="43"/>
      <c r="H1344" s="43"/>
      <c r="I1344" s="43"/>
      <c r="J1344" s="50">
        <v>727.09599600000001</v>
      </c>
      <c r="K1344" s="48">
        <v>1058.9749959999999</v>
      </c>
    </row>
    <row r="1345" spans="1:11" s="9" customFormat="1" x14ac:dyDescent="0.25">
      <c r="A1345" s="100"/>
      <c r="B1345" s="43" t="s">
        <v>114</v>
      </c>
      <c r="C1345" s="43"/>
      <c r="D1345" s="43"/>
      <c r="E1345" s="92"/>
      <c r="F1345" s="95"/>
      <c r="G1345" s="43"/>
      <c r="H1345" s="43"/>
      <c r="I1345" s="50">
        <v>815.38699999999994</v>
      </c>
      <c r="J1345" s="43"/>
      <c r="K1345" s="48">
        <v>815.38699999999994</v>
      </c>
    </row>
    <row r="1346" spans="1:11" s="9" customFormat="1" x14ac:dyDescent="0.25">
      <c r="A1346" s="100"/>
      <c r="B1346" s="43" t="s">
        <v>147</v>
      </c>
      <c r="C1346" s="50">
        <v>59.472000000000001</v>
      </c>
      <c r="D1346" s="43"/>
      <c r="E1346" s="92"/>
      <c r="F1346" s="95"/>
      <c r="G1346" s="43"/>
      <c r="H1346" s="43"/>
      <c r="I1346" s="43"/>
      <c r="J1346" s="50">
        <v>451.56700000000001</v>
      </c>
      <c r="K1346" s="48">
        <v>511.03899999999999</v>
      </c>
    </row>
    <row r="1347" spans="1:11" s="9" customFormat="1" x14ac:dyDescent="0.25">
      <c r="A1347" s="100"/>
      <c r="B1347" s="43" t="s">
        <v>146</v>
      </c>
      <c r="C1347" s="50">
        <v>35.316000000000003</v>
      </c>
      <c r="D1347" s="43"/>
      <c r="E1347" s="92"/>
      <c r="F1347" s="95"/>
      <c r="G1347" s="43"/>
      <c r="H1347" s="43"/>
      <c r="I1347" s="43"/>
      <c r="J1347" s="50">
        <v>427.25599999999997</v>
      </c>
      <c r="K1347" s="48">
        <v>462.572</v>
      </c>
    </row>
    <row r="1348" spans="1:11" s="9" customFormat="1" ht="30" x14ac:dyDescent="0.25">
      <c r="A1348" s="100"/>
      <c r="B1348" s="43" t="s">
        <v>145</v>
      </c>
      <c r="C1348" s="50">
        <v>9.5335900000000002</v>
      </c>
      <c r="D1348" s="43"/>
      <c r="E1348" s="92"/>
      <c r="F1348" s="95"/>
      <c r="G1348" s="50">
        <v>0</v>
      </c>
      <c r="H1348" s="43"/>
      <c r="I1348" s="43"/>
      <c r="J1348" s="50">
        <v>197.79932199999999</v>
      </c>
      <c r="K1348" s="48">
        <v>207.33291199999999</v>
      </c>
    </row>
    <row r="1349" spans="1:11" s="9" customFormat="1" x14ac:dyDescent="0.25">
      <c r="A1349" s="100"/>
      <c r="B1349" s="43" t="s">
        <v>122</v>
      </c>
      <c r="C1349" s="50">
        <v>18</v>
      </c>
      <c r="D1349" s="43"/>
      <c r="E1349" s="92"/>
      <c r="F1349" s="95"/>
      <c r="G1349" s="43"/>
      <c r="H1349" s="43"/>
      <c r="I1349" s="43"/>
      <c r="J1349" s="50">
        <v>92</v>
      </c>
      <c r="K1349" s="48">
        <v>110</v>
      </c>
    </row>
    <row r="1350" spans="1:11" s="9" customFormat="1" x14ac:dyDescent="0.25">
      <c r="A1350" s="100"/>
      <c r="B1350" s="43" t="s">
        <v>158</v>
      </c>
      <c r="C1350" s="50">
        <v>18.662544</v>
      </c>
      <c r="D1350" s="43"/>
      <c r="E1350" s="92"/>
      <c r="F1350" s="95"/>
      <c r="G1350" s="43"/>
      <c r="H1350" s="43"/>
      <c r="I1350" s="43"/>
      <c r="J1350" s="50">
        <v>76.366938000000005</v>
      </c>
      <c r="K1350" s="48">
        <v>95.029482000000002</v>
      </c>
    </row>
    <row r="1351" spans="1:11" s="9" customFormat="1" x14ac:dyDescent="0.25">
      <c r="A1351" s="100"/>
      <c r="B1351" s="43" t="s">
        <v>155</v>
      </c>
      <c r="C1351" s="50">
        <v>8.1660000000000004</v>
      </c>
      <c r="D1351" s="43"/>
      <c r="E1351" s="92"/>
      <c r="F1351" s="95"/>
      <c r="G1351" s="43"/>
      <c r="H1351" s="43"/>
      <c r="I1351" s="43"/>
      <c r="J1351" s="50">
        <v>85.585999999999999</v>
      </c>
      <c r="K1351" s="48">
        <v>93.751999999999995</v>
      </c>
    </row>
    <row r="1352" spans="1:11" s="9" customFormat="1" x14ac:dyDescent="0.25">
      <c r="A1352" s="100"/>
      <c r="B1352" s="43" t="s">
        <v>149</v>
      </c>
      <c r="C1352" s="50">
        <v>4.8890000000000002</v>
      </c>
      <c r="D1352" s="43"/>
      <c r="E1352" s="92"/>
      <c r="F1352" s="95"/>
      <c r="G1352" s="43"/>
      <c r="H1352" s="43"/>
      <c r="I1352" s="43"/>
      <c r="J1352" s="50">
        <v>36.798999999999999</v>
      </c>
      <c r="K1352" s="48">
        <v>41.688000000000002</v>
      </c>
    </row>
    <row r="1353" spans="1:11" s="9" customFormat="1" x14ac:dyDescent="0.25">
      <c r="A1353" s="100"/>
      <c r="B1353" s="43" t="s">
        <v>152</v>
      </c>
      <c r="C1353" s="50">
        <v>2.2530000000000001</v>
      </c>
      <c r="D1353" s="43"/>
      <c r="E1353" s="92"/>
      <c r="F1353" s="95"/>
      <c r="G1353" s="43"/>
      <c r="H1353" s="43"/>
      <c r="I1353" s="43"/>
      <c r="J1353" s="50">
        <v>14.117000000000001</v>
      </c>
      <c r="K1353" s="48">
        <v>16.37</v>
      </c>
    </row>
    <row r="1354" spans="1:11" s="9" customFormat="1" x14ac:dyDescent="0.25">
      <c r="A1354" s="93"/>
      <c r="B1354" s="46" t="s">
        <v>200</v>
      </c>
      <c r="C1354" s="48">
        <v>3015.7031480000001</v>
      </c>
      <c r="D1354" s="46"/>
      <c r="E1354" s="117"/>
      <c r="F1354" s="95"/>
      <c r="G1354" s="48">
        <v>0</v>
      </c>
      <c r="H1354" s="46"/>
      <c r="I1354" s="48">
        <v>817.26199999999994</v>
      </c>
      <c r="J1354" s="48">
        <v>18704.401335999999</v>
      </c>
      <c r="K1354" s="48">
        <v>22537.366483999998</v>
      </c>
    </row>
    <row r="1355" spans="1:11" s="9" customFormat="1" x14ac:dyDescent="0.25">
      <c r="A1355" s="92" t="s">
        <v>218</v>
      </c>
      <c r="B1355" s="43" t="s">
        <v>111</v>
      </c>
      <c r="C1355" s="50">
        <v>615.38186800000005</v>
      </c>
      <c r="D1355" s="43"/>
      <c r="E1355" s="92"/>
      <c r="F1355" s="95"/>
      <c r="G1355" s="43"/>
      <c r="H1355" s="43"/>
      <c r="I1355" s="43"/>
      <c r="J1355" s="50">
        <v>3785.3254849999998</v>
      </c>
      <c r="K1355" s="48">
        <v>4400.7073529999998</v>
      </c>
    </row>
    <row r="1356" spans="1:11" s="9" customFormat="1" x14ac:dyDescent="0.25">
      <c r="A1356" s="100"/>
      <c r="B1356" s="43" t="s">
        <v>115</v>
      </c>
      <c r="C1356" s="50">
        <v>467.57419199999998</v>
      </c>
      <c r="D1356" s="43"/>
      <c r="E1356" s="92"/>
      <c r="F1356" s="95"/>
      <c r="G1356" s="43"/>
      <c r="H1356" s="43"/>
      <c r="I1356" s="43"/>
      <c r="J1356" s="50">
        <v>1658.134843</v>
      </c>
      <c r="K1356" s="48">
        <v>2125.7090349999999</v>
      </c>
    </row>
    <row r="1357" spans="1:11" s="9" customFormat="1" x14ac:dyDescent="0.25">
      <c r="A1357" s="100"/>
      <c r="B1357" s="43" t="s">
        <v>141</v>
      </c>
      <c r="C1357" s="50">
        <v>274.796649</v>
      </c>
      <c r="D1357" s="43"/>
      <c r="E1357" s="92"/>
      <c r="F1357" s="95"/>
      <c r="G1357" s="43"/>
      <c r="H1357" s="43"/>
      <c r="I1357" s="43"/>
      <c r="J1357" s="50">
        <v>795.05851600000005</v>
      </c>
      <c r="K1357" s="48">
        <v>1069.8551649999999</v>
      </c>
    </row>
    <row r="1358" spans="1:11" s="9" customFormat="1" x14ac:dyDescent="0.25">
      <c r="A1358" s="100"/>
      <c r="B1358" s="43" t="s">
        <v>143</v>
      </c>
      <c r="C1358" s="50">
        <v>128.28231</v>
      </c>
      <c r="D1358" s="43"/>
      <c r="E1358" s="92"/>
      <c r="F1358" s="95"/>
      <c r="G1358" s="43"/>
      <c r="H1358" s="43"/>
      <c r="I1358" s="43"/>
      <c r="J1358" s="50">
        <v>921.34464800000001</v>
      </c>
      <c r="K1358" s="48">
        <v>1049.6269580000001</v>
      </c>
    </row>
    <row r="1359" spans="1:11" s="9" customFormat="1" x14ac:dyDescent="0.25">
      <c r="A1359" s="100"/>
      <c r="B1359" s="43" t="s">
        <v>155</v>
      </c>
      <c r="C1359" s="50">
        <v>84.150999999999996</v>
      </c>
      <c r="D1359" s="43"/>
      <c r="E1359" s="92"/>
      <c r="F1359" s="95"/>
      <c r="G1359" s="43"/>
      <c r="H1359" s="43"/>
      <c r="I1359" s="43"/>
      <c r="J1359" s="50">
        <v>580.34500000000003</v>
      </c>
      <c r="K1359" s="48">
        <v>664.49599999999998</v>
      </c>
    </row>
    <row r="1360" spans="1:11" s="9" customFormat="1" x14ac:dyDescent="0.25">
      <c r="A1360" s="100"/>
      <c r="B1360" s="43" t="s">
        <v>150</v>
      </c>
      <c r="C1360" s="50">
        <v>52.507376999999998</v>
      </c>
      <c r="D1360" s="43"/>
      <c r="E1360" s="92"/>
      <c r="F1360" s="95"/>
      <c r="G1360" s="43"/>
      <c r="H1360" s="43"/>
      <c r="I1360" s="43"/>
      <c r="J1360" s="50">
        <v>469.87364200000002</v>
      </c>
      <c r="K1360" s="48">
        <v>522.38101900000004</v>
      </c>
    </row>
    <row r="1361" spans="1:11" s="9" customFormat="1" x14ac:dyDescent="0.25">
      <c r="A1361" s="100"/>
      <c r="B1361" s="43" t="s">
        <v>148</v>
      </c>
      <c r="C1361" s="50">
        <v>51.779581</v>
      </c>
      <c r="D1361" s="43"/>
      <c r="E1361" s="92"/>
      <c r="F1361" s="95"/>
      <c r="G1361" s="43"/>
      <c r="H1361" s="43"/>
      <c r="I1361" s="43"/>
      <c r="J1361" s="50">
        <v>412.99732499999999</v>
      </c>
      <c r="K1361" s="48">
        <v>464.776906</v>
      </c>
    </row>
    <row r="1362" spans="1:11" s="9" customFormat="1" x14ac:dyDescent="0.25">
      <c r="A1362" s="100"/>
      <c r="B1362" s="43" t="s">
        <v>142</v>
      </c>
      <c r="C1362" s="50">
        <v>144.44200000000001</v>
      </c>
      <c r="D1362" s="43"/>
      <c r="E1362" s="92"/>
      <c r="F1362" s="95"/>
      <c r="G1362" s="43"/>
      <c r="H1362" s="43"/>
      <c r="I1362" s="43"/>
      <c r="J1362" s="50">
        <v>231.464</v>
      </c>
      <c r="K1362" s="48">
        <v>375.90600000000001</v>
      </c>
    </row>
    <row r="1363" spans="1:11" s="9" customFormat="1" ht="30" x14ac:dyDescent="0.25">
      <c r="A1363" s="100"/>
      <c r="B1363" s="43" t="s">
        <v>145</v>
      </c>
      <c r="C1363" s="50">
        <v>54.792754000000002</v>
      </c>
      <c r="D1363" s="43"/>
      <c r="E1363" s="92"/>
      <c r="F1363" s="95"/>
      <c r="G1363" s="50">
        <v>0</v>
      </c>
      <c r="H1363" s="43"/>
      <c r="I1363" s="43"/>
      <c r="J1363" s="50">
        <v>318.31343399999997</v>
      </c>
      <c r="K1363" s="48">
        <v>373.10618799999997</v>
      </c>
    </row>
    <row r="1364" spans="1:11" s="9" customFormat="1" x14ac:dyDescent="0.25">
      <c r="A1364" s="100"/>
      <c r="B1364" s="43" t="s">
        <v>159</v>
      </c>
      <c r="C1364" s="50">
        <v>51.27</v>
      </c>
      <c r="D1364" s="43"/>
      <c r="E1364" s="92"/>
      <c r="F1364" s="95"/>
      <c r="G1364" s="43"/>
      <c r="H1364" s="43"/>
      <c r="I1364" s="43"/>
      <c r="J1364" s="50">
        <v>131.76</v>
      </c>
      <c r="K1364" s="48">
        <v>183.03</v>
      </c>
    </row>
    <row r="1365" spans="1:11" s="9" customFormat="1" x14ac:dyDescent="0.25">
      <c r="A1365" s="100"/>
      <c r="B1365" s="43" t="s">
        <v>113</v>
      </c>
      <c r="C1365" s="50">
        <v>19.227</v>
      </c>
      <c r="D1365" s="43"/>
      <c r="E1365" s="92"/>
      <c r="F1365" s="95"/>
      <c r="G1365" s="43"/>
      <c r="H1365" s="43"/>
      <c r="I1365" s="43"/>
      <c r="J1365" s="50">
        <v>126.261</v>
      </c>
      <c r="K1365" s="48">
        <v>145.488</v>
      </c>
    </row>
    <row r="1366" spans="1:11" s="9" customFormat="1" x14ac:dyDescent="0.25">
      <c r="A1366" s="100"/>
      <c r="B1366" s="43" t="s">
        <v>149</v>
      </c>
      <c r="C1366" s="50">
        <v>29.536000000000001</v>
      </c>
      <c r="D1366" s="43"/>
      <c r="E1366" s="92"/>
      <c r="F1366" s="95"/>
      <c r="G1366" s="43"/>
      <c r="H1366" s="43"/>
      <c r="I1366" s="43"/>
      <c r="J1366" s="50">
        <v>115.24</v>
      </c>
      <c r="K1366" s="48">
        <v>144.77600000000001</v>
      </c>
    </row>
    <row r="1367" spans="1:11" s="9" customFormat="1" x14ac:dyDescent="0.25">
      <c r="A1367" s="100"/>
      <c r="B1367" s="43" t="s">
        <v>137</v>
      </c>
      <c r="C1367" s="50">
        <v>9.1577470000000005</v>
      </c>
      <c r="D1367" s="43"/>
      <c r="E1367" s="92"/>
      <c r="F1367" s="95"/>
      <c r="G1367" s="43"/>
      <c r="H1367" s="43"/>
      <c r="I1367" s="43"/>
      <c r="J1367" s="50">
        <v>122.020731</v>
      </c>
      <c r="K1367" s="48">
        <v>131.17847800000001</v>
      </c>
    </row>
    <row r="1368" spans="1:11" s="9" customFormat="1" x14ac:dyDescent="0.25">
      <c r="A1368" s="100"/>
      <c r="B1368" s="43" t="s">
        <v>154</v>
      </c>
      <c r="C1368" s="50">
        <v>11.724</v>
      </c>
      <c r="D1368" s="43"/>
      <c r="E1368" s="92"/>
      <c r="F1368" s="95"/>
      <c r="G1368" s="43"/>
      <c r="H1368" s="43"/>
      <c r="I1368" s="43"/>
      <c r="J1368" s="50">
        <v>117.57899999999999</v>
      </c>
      <c r="K1368" s="48">
        <v>129.303</v>
      </c>
    </row>
    <row r="1369" spans="1:11" s="9" customFormat="1" x14ac:dyDescent="0.25">
      <c r="A1369" s="100"/>
      <c r="B1369" s="43" t="s">
        <v>122</v>
      </c>
      <c r="C1369" s="50">
        <v>5</v>
      </c>
      <c r="D1369" s="43"/>
      <c r="E1369" s="92"/>
      <c r="F1369" s="95"/>
      <c r="G1369" s="43"/>
      <c r="H1369" s="43"/>
      <c r="I1369" s="43"/>
      <c r="J1369" s="50">
        <v>107</v>
      </c>
      <c r="K1369" s="48">
        <v>112</v>
      </c>
    </row>
    <row r="1370" spans="1:11" s="9" customFormat="1" x14ac:dyDescent="0.25">
      <c r="A1370" s="100"/>
      <c r="B1370" s="43" t="s">
        <v>166</v>
      </c>
      <c r="C1370" s="50">
        <v>19.176984000000001</v>
      </c>
      <c r="D1370" s="43"/>
      <c r="E1370" s="92"/>
      <c r="F1370" s="95"/>
      <c r="G1370" s="43"/>
      <c r="H1370" s="43"/>
      <c r="I1370" s="43"/>
      <c r="J1370" s="50">
        <v>90.12227</v>
      </c>
      <c r="K1370" s="48">
        <v>109.299254</v>
      </c>
    </row>
    <row r="1371" spans="1:11" s="9" customFormat="1" x14ac:dyDescent="0.25">
      <c r="A1371" s="100"/>
      <c r="B1371" s="43" t="s">
        <v>147</v>
      </c>
      <c r="C1371" s="50">
        <v>11.753</v>
      </c>
      <c r="D1371" s="43"/>
      <c r="E1371" s="92"/>
      <c r="F1371" s="95"/>
      <c r="G1371" s="43"/>
      <c r="H1371" s="43"/>
      <c r="I1371" s="43"/>
      <c r="J1371" s="50">
        <v>79.201999999999998</v>
      </c>
      <c r="K1371" s="48">
        <v>90.954999999999998</v>
      </c>
    </row>
    <row r="1372" spans="1:11" s="9" customFormat="1" x14ac:dyDescent="0.25">
      <c r="A1372" s="100"/>
      <c r="B1372" s="43" t="s">
        <v>146</v>
      </c>
      <c r="C1372" s="50">
        <v>7.0439999999999996</v>
      </c>
      <c r="D1372" s="43"/>
      <c r="E1372" s="92"/>
      <c r="F1372" s="95"/>
      <c r="G1372" s="43"/>
      <c r="H1372" s="43"/>
      <c r="I1372" s="43"/>
      <c r="J1372" s="50">
        <v>76.832999999999998</v>
      </c>
      <c r="K1372" s="48">
        <v>83.876999999999995</v>
      </c>
    </row>
    <row r="1373" spans="1:11" s="9" customFormat="1" x14ac:dyDescent="0.25">
      <c r="A1373" s="100"/>
      <c r="B1373" s="43" t="s">
        <v>156</v>
      </c>
      <c r="C1373" s="50">
        <v>14.952999999999999</v>
      </c>
      <c r="D1373" s="43"/>
      <c r="E1373" s="92"/>
      <c r="F1373" s="95"/>
      <c r="G1373" s="43"/>
      <c r="H1373" s="43"/>
      <c r="I1373" s="43"/>
      <c r="J1373" s="50">
        <v>44.155000000000001</v>
      </c>
      <c r="K1373" s="48">
        <v>59.107999999999997</v>
      </c>
    </row>
    <row r="1374" spans="1:11" s="9" customFormat="1" x14ac:dyDescent="0.25">
      <c r="A1374" s="100"/>
      <c r="B1374" s="43" t="s">
        <v>163</v>
      </c>
      <c r="C1374" s="50">
        <v>12.155759</v>
      </c>
      <c r="D1374" s="43"/>
      <c r="E1374" s="92"/>
      <c r="F1374" s="95"/>
      <c r="G1374" s="43"/>
      <c r="H1374" s="43"/>
      <c r="I1374" s="43"/>
      <c r="J1374" s="50">
        <v>23.857278999999998</v>
      </c>
      <c r="K1374" s="48">
        <v>36.013038000000002</v>
      </c>
    </row>
    <row r="1375" spans="1:11" s="9" customFormat="1" ht="30" x14ac:dyDescent="0.25">
      <c r="A1375" s="100"/>
      <c r="B1375" s="43" t="s">
        <v>160</v>
      </c>
      <c r="C1375" s="50">
        <v>4.04535</v>
      </c>
      <c r="D1375" s="43"/>
      <c r="E1375" s="92"/>
      <c r="F1375" s="95"/>
      <c r="G1375" s="43"/>
      <c r="H1375" s="43"/>
      <c r="I1375" s="43"/>
      <c r="J1375" s="50">
        <v>31.818259000000001</v>
      </c>
      <c r="K1375" s="48">
        <v>35.863608999999997</v>
      </c>
    </row>
    <row r="1376" spans="1:11" s="9" customFormat="1" x14ac:dyDescent="0.25">
      <c r="A1376" s="100"/>
      <c r="B1376" s="43" t="s">
        <v>158</v>
      </c>
      <c r="C1376" s="50">
        <v>7.7947499999999996</v>
      </c>
      <c r="D1376" s="43"/>
      <c r="E1376" s="92"/>
      <c r="F1376" s="95"/>
      <c r="G1376" s="43"/>
      <c r="H1376" s="43"/>
      <c r="I1376" s="43"/>
      <c r="J1376" s="50">
        <v>12.122579999999999</v>
      </c>
      <c r="K1376" s="48">
        <v>19.91733</v>
      </c>
    </row>
    <row r="1377" spans="1:11" s="9" customFormat="1" x14ac:dyDescent="0.25">
      <c r="A1377" s="100"/>
      <c r="B1377" s="43" t="s">
        <v>121</v>
      </c>
      <c r="C1377" s="50">
        <v>1.1107610000000001</v>
      </c>
      <c r="D1377" s="43"/>
      <c r="E1377" s="92"/>
      <c r="F1377" s="95"/>
      <c r="G1377" s="43"/>
      <c r="H1377" s="43"/>
      <c r="I1377" s="43"/>
      <c r="J1377" s="50">
        <v>9.7469350000000006</v>
      </c>
      <c r="K1377" s="48">
        <v>10.857696000000001</v>
      </c>
    </row>
    <row r="1378" spans="1:11" s="9" customFormat="1" x14ac:dyDescent="0.25">
      <c r="A1378" s="93"/>
      <c r="B1378" s="46" t="s">
        <v>200</v>
      </c>
      <c r="C1378" s="48">
        <v>2077.656082</v>
      </c>
      <c r="D1378" s="46"/>
      <c r="E1378" s="117"/>
      <c r="F1378" s="95"/>
      <c r="G1378" s="48">
        <v>0</v>
      </c>
      <c r="H1378" s="46"/>
      <c r="I1378" s="46"/>
      <c r="J1378" s="48">
        <v>10260.574946999999</v>
      </c>
      <c r="K1378" s="48">
        <v>12338.231029</v>
      </c>
    </row>
    <row r="1379" spans="1:11" s="9" customFormat="1" x14ac:dyDescent="0.25">
      <c r="A1379" s="92" t="s">
        <v>217</v>
      </c>
      <c r="B1379" s="43" t="s">
        <v>111</v>
      </c>
      <c r="C1379" s="50">
        <v>461.44567499999999</v>
      </c>
      <c r="D1379" s="43"/>
      <c r="E1379" s="92"/>
      <c r="F1379" s="95"/>
      <c r="G1379" s="50">
        <v>16.059999999999999</v>
      </c>
      <c r="H1379" s="43"/>
      <c r="I1379" s="50">
        <v>8.7210000000000001</v>
      </c>
      <c r="J1379" s="50">
        <v>2925.928844</v>
      </c>
      <c r="K1379" s="48">
        <v>3412.1555189999999</v>
      </c>
    </row>
    <row r="1380" spans="1:11" s="9" customFormat="1" x14ac:dyDescent="0.25">
      <c r="A1380" s="100"/>
      <c r="B1380" s="43" t="s">
        <v>143</v>
      </c>
      <c r="C1380" s="50">
        <v>230.54063400000001</v>
      </c>
      <c r="D1380" s="43"/>
      <c r="E1380" s="92"/>
      <c r="F1380" s="95"/>
      <c r="G1380" s="43"/>
      <c r="H1380" s="43"/>
      <c r="I1380" s="43"/>
      <c r="J1380" s="50">
        <v>2577.8834339999999</v>
      </c>
      <c r="K1380" s="48">
        <v>2808.4240679999998</v>
      </c>
    </row>
    <row r="1381" spans="1:11" s="9" customFormat="1" x14ac:dyDescent="0.25">
      <c r="A1381" s="100"/>
      <c r="B1381" s="43" t="s">
        <v>115</v>
      </c>
      <c r="C1381" s="50">
        <v>325.24902900000001</v>
      </c>
      <c r="D1381" s="43"/>
      <c r="E1381" s="92"/>
      <c r="F1381" s="95"/>
      <c r="G1381" s="43"/>
      <c r="H1381" s="43"/>
      <c r="I1381" s="43"/>
      <c r="J1381" s="50">
        <v>930.259412</v>
      </c>
      <c r="K1381" s="48">
        <v>1255.5084409999999</v>
      </c>
    </row>
    <row r="1382" spans="1:11" s="9" customFormat="1" x14ac:dyDescent="0.25">
      <c r="A1382" s="100"/>
      <c r="B1382" s="43" t="s">
        <v>114</v>
      </c>
      <c r="C1382" s="43"/>
      <c r="D1382" s="43"/>
      <c r="E1382" s="92"/>
      <c r="F1382" s="95"/>
      <c r="G1382" s="43"/>
      <c r="H1382" s="43"/>
      <c r="I1382" s="50">
        <v>1100.404</v>
      </c>
      <c r="J1382" s="43"/>
      <c r="K1382" s="48">
        <v>1100.404</v>
      </c>
    </row>
    <row r="1383" spans="1:11" s="9" customFormat="1" x14ac:dyDescent="0.25">
      <c r="A1383" s="100"/>
      <c r="B1383" s="43" t="s">
        <v>149</v>
      </c>
      <c r="C1383" s="50">
        <v>82.081000000000003</v>
      </c>
      <c r="D1383" s="43"/>
      <c r="E1383" s="92"/>
      <c r="F1383" s="95"/>
      <c r="G1383" s="43"/>
      <c r="H1383" s="43"/>
      <c r="I1383" s="43"/>
      <c r="J1383" s="50">
        <v>721.13099999999997</v>
      </c>
      <c r="K1383" s="48">
        <v>803.21199999999999</v>
      </c>
    </row>
    <row r="1384" spans="1:11" s="9" customFormat="1" x14ac:dyDescent="0.25">
      <c r="A1384" s="100"/>
      <c r="B1384" s="43" t="s">
        <v>141</v>
      </c>
      <c r="C1384" s="50">
        <v>149.730921</v>
      </c>
      <c r="D1384" s="43"/>
      <c r="E1384" s="92"/>
      <c r="F1384" s="95"/>
      <c r="G1384" s="43"/>
      <c r="H1384" s="43"/>
      <c r="I1384" s="43"/>
      <c r="J1384" s="50">
        <v>338.84440799999999</v>
      </c>
      <c r="K1384" s="48">
        <v>488.57532900000001</v>
      </c>
    </row>
    <row r="1385" spans="1:11" s="9" customFormat="1" x14ac:dyDescent="0.25">
      <c r="A1385" s="100"/>
      <c r="B1385" s="43" t="s">
        <v>146</v>
      </c>
      <c r="C1385" s="50">
        <v>38.210999999999999</v>
      </c>
      <c r="D1385" s="43"/>
      <c r="E1385" s="92"/>
      <c r="F1385" s="95"/>
      <c r="G1385" s="43"/>
      <c r="H1385" s="43"/>
      <c r="I1385" s="43"/>
      <c r="J1385" s="50">
        <v>377.56900000000002</v>
      </c>
      <c r="K1385" s="48">
        <v>415.78</v>
      </c>
    </row>
    <row r="1386" spans="1:11" s="9" customFormat="1" x14ac:dyDescent="0.25">
      <c r="A1386" s="100"/>
      <c r="B1386" s="43" t="s">
        <v>142</v>
      </c>
      <c r="C1386" s="50">
        <v>51.206000000000003</v>
      </c>
      <c r="D1386" s="43"/>
      <c r="E1386" s="92"/>
      <c r="F1386" s="95"/>
      <c r="G1386" s="43"/>
      <c r="H1386" s="43"/>
      <c r="I1386" s="43"/>
      <c r="J1386" s="50">
        <v>209.66499999999999</v>
      </c>
      <c r="K1386" s="48">
        <v>260.87099999999998</v>
      </c>
    </row>
    <row r="1387" spans="1:11" s="9" customFormat="1" x14ac:dyDescent="0.25">
      <c r="A1387" s="100"/>
      <c r="B1387" s="43" t="s">
        <v>156</v>
      </c>
      <c r="C1387" s="50">
        <v>28.199000000000002</v>
      </c>
      <c r="D1387" s="43"/>
      <c r="E1387" s="92"/>
      <c r="F1387" s="95"/>
      <c r="G1387" s="43"/>
      <c r="H1387" s="43"/>
      <c r="I1387" s="43"/>
      <c r="J1387" s="50">
        <v>68.400000000000006</v>
      </c>
      <c r="K1387" s="48">
        <v>96.599000000000004</v>
      </c>
    </row>
    <row r="1388" spans="1:11" s="9" customFormat="1" x14ac:dyDescent="0.25">
      <c r="A1388" s="100"/>
      <c r="B1388" s="43" t="s">
        <v>155</v>
      </c>
      <c r="C1388" s="50">
        <v>5.1920000000000002</v>
      </c>
      <c r="D1388" s="43"/>
      <c r="E1388" s="92"/>
      <c r="F1388" s="95"/>
      <c r="G1388" s="43"/>
      <c r="H1388" s="43"/>
      <c r="I1388" s="43"/>
      <c r="J1388" s="50">
        <v>33.445</v>
      </c>
      <c r="K1388" s="48">
        <v>38.637</v>
      </c>
    </row>
    <row r="1389" spans="1:11" s="9" customFormat="1" x14ac:dyDescent="0.25">
      <c r="A1389" s="100"/>
      <c r="B1389" s="43" t="s">
        <v>122</v>
      </c>
      <c r="C1389" s="43"/>
      <c r="D1389" s="43"/>
      <c r="E1389" s="92"/>
      <c r="F1389" s="95"/>
      <c r="G1389" s="43"/>
      <c r="H1389" s="43"/>
      <c r="I1389" s="43"/>
      <c r="J1389" s="50">
        <v>33</v>
      </c>
      <c r="K1389" s="48">
        <v>33</v>
      </c>
    </row>
    <row r="1390" spans="1:11" s="9" customFormat="1" ht="30" x14ac:dyDescent="0.25">
      <c r="A1390" s="100"/>
      <c r="B1390" s="43" t="s">
        <v>160</v>
      </c>
      <c r="C1390" s="50">
        <v>3.96489</v>
      </c>
      <c r="D1390" s="43"/>
      <c r="E1390" s="92"/>
      <c r="F1390" s="95"/>
      <c r="G1390" s="43"/>
      <c r="H1390" s="43"/>
      <c r="I1390" s="43"/>
      <c r="J1390" s="50">
        <v>11.09686</v>
      </c>
      <c r="K1390" s="48">
        <v>15.06175</v>
      </c>
    </row>
    <row r="1391" spans="1:11" s="9" customFormat="1" x14ac:dyDescent="0.25">
      <c r="A1391" s="100"/>
      <c r="B1391" s="43" t="s">
        <v>182</v>
      </c>
      <c r="C1391" s="43"/>
      <c r="D1391" s="43"/>
      <c r="E1391" s="92"/>
      <c r="F1391" s="95"/>
      <c r="G1391" s="43"/>
      <c r="H1391" s="43"/>
      <c r="I1391" s="50">
        <v>9.8040000000000003</v>
      </c>
      <c r="J1391" s="43"/>
      <c r="K1391" s="48">
        <v>9.8040000000000003</v>
      </c>
    </row>
    <row r="1392" spans="1:11" s="9" customFormat="1" x14ac:dyDescent="0.25">
      <c r="A1392" s="93"/>
      <c r="B1392" s="46" t="s">
        <v>200</v>
      </c>
      <c r="C1392" s="48">
        <v>1375.8201489999999</v>
      </c>
      <c r="D1392" s="46"/>
      <c r="E1392" s="117"/>
      <c r="F1392" s="95"/>
      <c r="G1392" s="48">
        <v>16.059999999999999</v>
      </c>
      <c r="H1392" s="46"/>
      <c r="I1392" s="48">
        <v>1118.9290000000001</v>
      </c>
      <c r="J1392" s="48">
        <v>8227.2229580000003</v>
      </c>
      <c r="K1392" s="48">
        <v>10738.032107000001</v>
      </c>
    </row>
    <row r="1393" spans="1:11" s="9" customFormat="1" x14ac:dyDescent="0.25">
      <c r="A1393" s="92" t="s">
        <v>216</v>
      </c>
      <c r="B1393" s="43" t="s">
        <v>111</v>
      </c>
      <c r="C1393" s="50">
        <v>1649.4508579999999</v>
      </c>
      <c r="D1393" s="43"/>
      <c r="E1393" s="92"/>
      <c r="F1393" s="95"/>
      <c r="G1393" s="43"/>
      <c r="H1393" s="43"/>
      <c r="I1393" s="43"/>
      <c r="J1393" s="50">
        <v>10411.613746000001</v>
      </c>
      <c r="K1393" s="48">
        <v>12061.064603999999</v>
      </c>
    </row>
    <row r="1394" spans="1:11" s="9" customFormat="1" x14ac:dyDescent="0.25">
      <c r="A1394" s="100"/>
      <c r="B1394" s="43" t="s">
        <v>115</v>
      </c>
      <c r="C1394" s="50">
        <v>2261.79648</v>
      </c>
      <c r="D1394" s="43"/>
      <c r="E1394" s="92"/>
      <c r="F1394" s="95"/>
      <c r="G1394" s="43"/>
      <c r="H1394" s="43"/>
      <c r="I1394" s="43"/>
      <c r="J1394" s="50">
        <v>6481.649762</v>
      </c>
      <c r="K1394" s="48">
        <v>8743.446242</v>
      </c>
    </row>
    <row r="1395" spans="1:11" s="9" customFormat="1" x14ac:dyDescent="0.25">
      <c r="A1395" s="100"/>
      <c r="B1395" s="43" t="s">
        <v>141</v>
      </c>
      <c r="C1395" s="50">
        <v>2547.6524639999998</v>
      </c>
      <c r="D1395" s="43"/>
      <c r="E1395" s="92"/>
      <c r="F1395" s="95"/>
      <c r="G1395" s="43"/>
      <c r="H1395" s="43"/>
      <c r="I1395" s="43"/>
      <c r="J1395" s="50">
        <v>6166.9464010000002</v>
      </c>
      <c r="K1395" s="48">
        <v>8714.5988649999999</v>
      </c>
    </row>
    <row r="1396" spans="1:11" s="9" customFormat="1" x14ac:dyDescent="0.25">
      <c r="A1396" s="100"/>
      <c r="B1396" s="43" t="s">
        <v>142</v>
      </c>
      <c r="C1396" s="50">
        <v>423.61200000000002</v>
      </c>
      <c r="D1396" s="43"/>
      <c r="E1396" s="92"/>
      <c r="F1396" s="95"/>
      <c r="G1396" s="43"/>
      <c r="H1396" s="43"/>
      <c r="I1396" s="43"/>
      <c r="J1396" s="50">
        <v>2587.4749999999999</v>
      </c>
      <c r="K1396" s="48">
        <v>3011.087</v>
      </c>
    </row>
    <row r="1397" spans="1:11" s="9" customFormat="1" x14ac:dyDescent="0.25">
      <c r="A1397" s="100"/>
      <c r="B1397" s="43" t="s">
        <v>143</v>
      </c>
      <c r="C1397" s="50">
        <v>211.17328000000001</v>
      </c>
      <c r="D1397" s="43"/>
      <c r="E1397" s="92"/>
      <c r="F1397" s="95"/>
      <c r="G1397" s="43"/>
      <c r="H1397" s="43"/>
      <c r="I1397" s="43"/>
      <c r="J1397" s="50">
        <v>1881.9082350000001</v>
      </c>
      <c r="K1397" s="48">
        <v>2093.0815149999999</v>
      </c>
    </row>
    <row r="1398" spans="1:11" s="9" customFormat="1" ht="30" x14ac:dyDescent="0.25">
      <c r="A1398" s="100"/>
      <c r="B1398" s="43" t="s">
        <v>145</v>
      </c>
      <c r="C1398" s="50">
        <v>71.660966000000002</v>
      </c>
      <c r="D1398" s="43"/>
      <c r="E1398" s="92"/>
      <c r="F1398" s="95"/>
      <c r="G1398" s="50">
        <v>0</v>
      </c>
      <c r="H1398" s="43"/>
      <c r="I1398" s="43"/>
      <c r="J1398" s="50">
        <v>1554.4572599999999</v>
      </c>
      <c r="K1398" s="48">
        <v>1626.118226</v>
      </c>
    </row>
    <row r="1399" spans="1:11" s="9" customFormat="1" x14ac:dyDescent="0.25">
      <c r="A1399" s="100"/>
      <c r="B1399" s="43" t="s">
        <v>122</v>
      </c>
      <c r="C1399" s="50">
        <v>178</v>
      </c>
      <c r="D1399" s="43"/>
      <c r="E1399" s="92"/>
      <c r="F1399" s="95"/>
      <c r="G1399" s="50">
        <v>37</v>
      </c>
      <c r="H1399" s="43"/>
      <c r="I1399" s="43"/>
      <c r="J1399" s="50">
        <v>1084</v>
      </c>
      <c r="K1399" s="48">
        <v>1299</v>
      </c>
    </row>
    <row r="1400" spans="1:11" s="9" customFormat="1" x14ac:dyDescent="0.25">
      <c r="A1400" s="100"/>
      <c r="B1400" s="43" t="s">
        <v>161</v>
      </c>
      <c r="C1400" s="50">
        <v>29.312999999999999</v>
      </c>
      <c r="D1400" s="43"/>
      <c r="E1400" s="92"/>
      <c r="F1400" s="95"/>
      <c r="G1400" s="43"/>
      <c r="H1400" s="43"/>
      <c r="I1400" s="43"/>
      <c r="J1400" s="50">
        <v>1005.623</v>
      </c>
      <c r="K1400" s="48">
        <v>1034.9359999999999</v>
      </c>
    </row>
    <row r="1401" spans="1:11" s="9" customFormat="1" x14ac:dyDescent="0.25">
      <c r="A1401" s="100"/>
      <c r="B1401" s="43" t="s">
        <v>147</v>
      </c>
      <c r="C1401" s="50">
        <v>93.146000000000001</v>
      </c>
      <c r="D1401" s="43"/>
      <c r="E1401" s="92"/>
      <c r="F1401" s="95"/>
      <c r="G1401" s="43"/>
      <c r="H1401" s="43"/>
      <c r="I1401" s="43"/>
      <c r="J1401" s="50">
        <v>775.42700000000002</v>
      </c>
      <c r="K1401" s="48">
        <v>868.57299999999998</v>
      </c>
    </row>
    <row r="1402" spans="1:11" s="9" customFormat="1" x14ac:dyDescent="0.25">
      <c r="A1402" s="100"/>
      <c r="B1402" s="43" t="s">
        <v>146</v>
      </c>
      <c r="C1402" s="50">
        <v>16.794</v>
      </c>
      <c r="D1402" s="43"/>
      <c r="E1402" s="92"/>
      <c r="F1402" s="95"/>
      <c r="G1402" s="43"/>
      <c r="H1402" s="43"/>
      <c r="I1402" s="43"/>
      <c r="J1402" s="50">
        <v>850.072</v>
      </c>
      <c r="K1402" s="48">
        <v>866.86599999999999</v>
      </c>
    </row>
    <row r="1403" spans="1:11" s="9" customFormat="1" x14ac:dyDescent="0.25">
      <c r="A1403" s="100"/>
      <c r="B1403" s="43" t="s">
        <v>159</v>
      </c>
      <c r="C1403" s="50">
        <v>147.54599999999999</v>
      </c>
      <c r="D1403" s="43"/>
      <c r="E1403" s="92"/>
      <c r="F1403" s="95"/>
      <c r="G1403" s="43"/>
      <c r="H1403" s="43"/>
      <c r="I1403" s="43"/>
      <c r="J1403" s="50">
        <v>565.82399999999996</v>
      </c>
      <c r="K1403" s="48">
        <v>713.37</v>
      </c>
    </row>
    <row r="1404" spans="1:11" s="9" customFormat="1" x14ac:dyDescent="0.25">
      <c r="A1404" s="100"/>
      <c r="B1404" s="43" t="s">
        <v>152</v>
      </c>
      <c r="C1404" s="50">
        <v>175.08099999999999</v>
      </c>
      <c r="D1404" s="43"/>
      <c r="E1404" s="92"/>
      <c r="F1404" s="95"/>
      <c r="G1404" s="43"/>
      <c r="H1404" s="43"/>
      <c r="I1404" s="43"/>
      <c r="J1404" s="50">
        <v>418.32499999999999</v>
      </c>
      <c r="K1404" s="48">
        <v>593.40599999999995</v>
      </c>
    </row>
    <row r="1405" spans="1:11" s="9" customFormat="1" x14ac:dyDescent="0.25">
      <c r="A1405" s="100"/>
      <c r="B1405" s="43" t="s">
        <v>158</v>
      </c>
      <c r="C1405" s="50">
        <v>44.681680999999998</v>
      </c>
      <c r="D1405" s="43"/>
      <c r="E1405" s="92"/>
      <c r="F1405" s="95"/>
      <c r="G1405" s="43"/>
      <c r="H1405" s="43"/>
      <c r="I1405" s="43"/>
      <c r="J1405" s="50">
        <v>475.48976299999998</v>
      </c>
      <c r="K1405" s="48">
        <v>520.17144399999995</v>
      </c>
    </row>
    <row r="1406" spans="1:11" s="9" customFormat="1" x14ac:dyDescent="0.25">
      <c r="A1406" s="100"/>
      <c r="B1406" s="43" t="s">
        <v>148</v>
      </c>
      <c r="C1406" s="50">
        <v>50.991734000000001</v>
      </c>
      <c r="D1406" s="43"/>
      <c r="E1406" s="92"/>
      <c r="F1406" s="95"/>
      <c r="G1406" s="43"/>
      <c r="H1406" s="43"/>
      <c r="I1406" s="43"/>
      <c r="J1406" s="50">
        <v>412.293408</v>
      </c>
      <c r="K1406" s="48">
        <v>463.28514200000001</v>
      </c>
    </row>
    <row r="1407" spans="1:11" s="9" customFormat="1" x14ac:dyDescent="0.25">
      <c r="A1407" s="100"/>
      <c r="B1407" s="43" t="s">
        <v>113</v>
      </c>
      <c r="C1407" s="43"/>
      <c r="D1407" s="43"/>
      <c r="E1407" s="92"/>
      <c r="F1407" s="95"/>
      <c r="G1407" s="43"/>
      <c r="H1407" s="43"/>
      <c r="I1407" s="43"/>
      <c r="J1407" s="50">
        <v>284.15699999999998</v>
      </c>
      <c r="K1407" s="48">
        <v>284.15699999999998</v>
      </c>
    </row>
    <row r="1408" spans="1:11" s="9" customFormat="1" x14ac:dyDescent="0.25">
      <c r="A1408" s="100"/>
      <c r="B1408" s="43" t="s">
        <v>154</v>
      </c>
      <c r="C1408" s="50">
        <v>15.122</v>
      </c>
      <c r="D1408" s="43"/>
      <c r="E1408" s="92"/>
      <c r="F1408" s="95"/>
      <c r="G1408" s="43"/>
      <c r="H1408" s="43"/>
      <c r="I1408" s="43"/>
      <c r="J1408" s="50">
        <v>227.94900000000001</v>
      </c>
      <c r="K1408" s="48">
        <v>243.071</v>
      </c>
    </row>
    <row r="1409" spans="1:11" s="9" customFormat="1" x14ac:dyDescent="0.25">
      <c r="A1409" s="100"/>
      <c r="B1409" s="43" t="s">
        <v>149</v>
      </c>
      <c r="C1409" s="50">
        <v>23.568999999999999</v>
      </c>
      <c r="D1409" s="43"/>
      <c r="E1409" s="92"/>
      <c r="F1409" s="95"/>
      <c r="G1409" s="43"/>
      <c r="H1409" s="43"/>
      <c r="I1409" s="43"/>
      <c r="J1409" s="50">
        <v>91.484999999999999</v>
      </c>
      <c r="K1409" s="48">
        <v>115.054</v>
      </c>
    </row>
    <row r="1410" spans="1:11" s="9" customFormat="1" x14ac:dyDescent="0.25">
      <c r="A1410" s="100"/>
      <c r="B1410" s="43" t="s">
        <v>163</v>
      </c>
      <c r="C1410" s="50">
        <v>14.260968999999999</v>
      </c>
      <c r="D1410" s="43"/>
      <c r="E1410" s="92"/>
      <c r="F1410" s="95"/>
      <c r="G1410" s="43"/>
      <c r="H1410" s="43"/>
      <c r="I1410" s="43"/>
      <c r="J1410" s="50">
        <v>76.225234</v>
      </c>
      <c r="K1410" s="48">
        <v>90.486203000000003</v>
      </c>
    </row>
    <row r="1411" spans="1:11" s="9" customFormat="1" ht="30" x14ac:dyDescent="0.25">
      <c r="A1411" s="100"/>
      <c r="B1411" s="43" t="s">
        <v>160</v>
      </c>
      <c r="C1411" s="50">
        <v>18.347114999999999</v>
      </c>
      <c r="D1411" s="43"/>
      <c r="E1411" s="92"/>
      <c r="F1411" s="95"/>
      <c r="G1411" s="43"/>
      <c r="H1411" s="43"/>
      <c r="I1411" s="43"/>
      <c r="J1411" s="50">
        <v>66.645173</v>
      </c>
      <c r="K1411" s="48">
        <v>84.992288000000002</v>
      </c>
    </row>
    <row r="1412" spans="1:11" s="9" customFormat="1" x14ac:dyDescent="0.25">
      <c r="A1412" s="100"/>
      <c r="B1412" s="43" t="s">
        <v>164</v>
      </c>
      <c r="C1412" s="43"/>
      <c r="D1412" s="43"/>
      <c r="E1412" s="92"/>
      <c r="F1412" s="95"/>
      <c r="G1412" s="43"/>
      <c r="H1412" s="43"/>
      <c r="I1412" s="43"/>
      <c r="J1412" s="50">
        <v>61.063000000000002</v>
      </c>
      <c r="K1412" s="48">
        <v>61.063000000000002</v>
      </c>
    </row>
    <row r="1413" spans="1:11" s="9" customFormat="1" x14ac:dyDescent="0.25">
      <c r="A1413" s="100"/>
      <c r="B1413" s="43" t="s">
        <v>150</v>
      </c>
      <c r="C1413" s="50">
        <v>8.6009580000000003</v>
      </c>
      <c r="D1413" s="43"/>
      <c r="E1413" s="92"/>
      <c r="F1413" s="95"/>
      <c r="G1413" s="43"/>
      <c r="H1413" s="43"/>
      <c r="I1413" s="43"/>
      <c r="J1413" s="50">
        <v>31.450748000000001</v>
      </c>
      <c r="K1413" s="48">
        <v>40.051706000000003</v>
      </c>
    </row>
    <row r="1414" spans="1:11" s="9" customFormat="1" x14ac:dyDescent="0.25">
      <c r="A1414" s="93"/>
      <c r="B1414" s="46" t="s">
        <v>200</v>
      </c>
      <c r="C1414" s="48">
        <v>7980.799505</v>
      </c>
      <c r="D1414" s="46"/>
      <c r="E1414" s="117"/>
      <c r="F1414" s="95"/>
      <c r="G1414" s="48">
        <v>37</v>
      </c>
      <c r="H1414" s="46"/>
      <c r="I1414" s="46"/>
      <c r="J1414" s="48">
        <v>35510.079729999998</v>
      </c>
      <c r="K1414" s="48">
        <v>43527.879235</v>
      </c>
    </row>
    <row r="1415" spans="1:11" s="9" customFormat="1" x14ac:dyDescent="0.25">
      <c r="A1415" s="92" t="s">
        <v>215</v>
      </c>
      <c r="B1415" s="43" t="s">
        <v>143</v>
      </c>
      <c r="C1415" s="50">
        <v>560.91592000000003</v>
      </c>
      <c r="D1415" s="43"/>
      <c r="E1415" s="92"/>
      <c r="F1415" s="95"/>
      <c r="G1415" s="43"/>
      <c r="H1415" s="43"/>
      <c r="I1415" s="43"/>
      <c r="J1415" s="50">
        <v>9131.0705789999993</v>
      </c>
      <c r="K1415" s="48">
        <v>9691.9864990000005</v>
      </c>
    </row>
    <row r="1416" spans="1:11" s="9" customFormat="1" x14ac:dyDescent="0.25">
      <c r="A1416" s="100"/>
      <c r="B1416" s="43" t="s">
        <v>111</v>
      </c>
      <c r="C1416" s="50">
        <v>976.17970400000002</v>
      </c>
      <c r="D1416" s="43"/>
      <c r="E1416" s="92"/>
      <c r="F1416" s="95"/>
      <c r="G1416" s="43"/>
      <c r="H1416" s="43"/>
      <c r="I1416" s="50">
        <v>503.435</v>
      </c>
      <c r="J1416" s="50">
        <v>8189.1621139999997</v>
      </c>
      <c r="K1416" s="48">
        <v>9668.7768180000003</v>
      </c>
    </row>
    <row r="1417" spans="1:11" s="9" customFormat="1" x14ac:dyDescent="0.25">
      <c r="A1417" s="100"/>
      <c r="B1417" s="43" t="s">
        <v>142</v>
      </c>
      <c r="C1417" s="50">
        <v>810.67899999999997</v>
      </c>
      <c r="D1417" s="43"/>
      <c r="E1417" s="92"/>
      <c r="F1417" s="95"/>
      <c r="G1417" s="50">
        <v>229.52</v>
      </c>
      <c r="H1417" s="43"/>
      <c r="I1417" s="43"/>
      <c r="J1417" s="50">
        <v>6903.9353579999997</v>
      </c>
      <c r="K1417" s="48">
        <v>7944.1343580000002</v>
      </c>
    </row>
    <row r="1418" spans="1:11" s="9" customFormat="1" x14ac:dyDescent="0.25">
      <c r="A1418" s="100"/>
      <c r="B1418" s="43" t="s">
        <v>115</v>
      </c>
      <c r="C1418" s="50">
        <v>1930.035852</v>
      </c>
      <c r="D1418" s="43"/>
      <c r="E1418" s="92"/>
      <c r="F1418" s="95"/>
      <c r="G1418" s="43"/>
      <c r="H1418" s="43"/>
      <c r="I1418" s="43"/>
      <c r="J1418" s="50">
        <v>5036.5383140000004</v>
      </c>
      <c r="K1418" s="48">
        <v>6966.5741660000003</v>
      </c>
    </row>
    <row r="1419" spans="1:11" s="9" customFormat="1" x14ac:dyDescent="0.25">
      <c r="A1419" s="100"/>
      <c r="B1419" s="43" t="s">
        <v>146</v>
      </c>
      <c r="C1419" s="50">
        <v>279.05399999999997</v>
      </c>
      <c r="D1419" s="43"/>
      <c r="E1419" s="92"/>
      <c r="F1419" s="95"/>
      <c r="G1419" s="43"/>
      <c r="H1419" s="43"/>
      <c r="I1419" s="43"/>
      <c r="J1419" s="50">
        <v>5525.0796520000004</v>
      </c>
      <c r="K1419" s="48">
        <v>5804.1336520000004</v>
      </c>
    </row>
    <row r="1420" spans="1:11" s="9" customFormat="1" x14ac:dyDescent="0.25">
      <c r="A1420" s="100"/>
      <c r="B1420" s="43" t="s">
        <v>141</v>
      </c>
      <c r="C1420" s="50">
        <v>1597.9861350000001</v>
      </c>
      <c r="D1420" s="43"/>
      <c r="E1420" s="92"/>
      <c r="F1420" s="95"/>
      <c r="G1420" s="43"/>
      <c r="H1420" s="43"/>
      <c r="I1420" s="43"/>
      <c r="J1420" s="50">
        <v>3841.4369769999998</v>
      </c>
      <c r="K1420" s="48">
        <v>5439.4231120000004</v>
      </c>
    </row>
    <row r="1421" spans="1:11" s="9" customFormat="1" x14ac:dyDescent="0.25">
      <c r="A1421" s="100"/>
      <c r="B1421" s="43" t="s">
        <v>147</v>
      </c>
      <c r="C1421" s="50">
        <v>122.072</v>
      </c>
      <c r="D1421" s="43"/>
      <c r="E1421" s="92"/>
      <c r="F1421" s="95"/>
      <c r="G1421" s="43"/>
      <c r="H1421" s="43"/>
      <c r="I1421" s="43"/>
      <c r="J1421" s="50">
        <v>1297.027</v>
      </c>
      <c r="K1421" s="48">
        <v>1419.0989999999999</v>
      </c>
    </row>
    <row r="1422" spans="1:11" s="9" customFormat="1" x14ac:dyDescent="0.25">
      <c r="A1422" s="100"/>
      <c r="B1422" s="43" t="s">
        <v>148</v>
      </c>
      <c r="C1422" s="50">
        <v>23.282852999999999</v>
      </c>
      <c r="D1422" s="43"/>
      <c r="E1422" s="92"/>
      <c r="F1422" s="95"/>
      <c r="G1422" s="43"/>
      <c r="H1422" s="43"/>
      <c r="I1422" s="43"/>
      <c r="J1422" s="50">
        <v>1187.0940350000001</v>
      </c>
      <c r="K1422" s="48">
        <v>1210.376888</v>
      </c>
    </row>
    <row r="1423" spans="1:11" s="9" customFormat="1" x14ac:dyDescent="0.25">
      <c r="A1423" s="100"/>
      <c r="B1423" s="43" t="s">
        <v>122</v>
      </c>
      <c r="C1423" s="50">
        <v>31</v>
      </c>
      <c r="D1423" s="43"/>
      <c r="E1423" s="92"/>
      <c r="F1423" s="95"/>
      <c r="G1423" s="43"/>
      <c r="H1423" s="43"/>
      <c r="I1423" s="43"/>
      <c r="J1423" s="50">
        <v>718</v>
      </c>
      <c r="K1423" s="48">
        <v>749</v>
      </c>
    </row>
    <row r="1424" spans="1:11" s="9" customFormat="1" x14ac:dyDescent="0.25">
      <c r="A1424" s="100"/>
      <c r="B1424" s="43" t="s">
        <v>114</v>
      </c>
      <c r="C1424" s="43"/>
      <c r="D1424" s="43"/>
      <c r="E1424" s="92"/>
      <c r="F1424" s="95"/>
      <c r="G1424" s="43"/>
      <c r="H1424" s="43"/>
      <c r="I1424" s="50">
        <v>684.96400000000006</v>
      </c>
      <c r="J1424" s="43"/>
      <c r="K1424" s="48">
        <v>684.96400000000006</v>
      </c>
    </row>
    <row r="1425" spans="1:11" s="9" customFormat="1" ht="30" x14ac:dyDescent="0.25">
      <c r="A1425" s="100"/>
      <c r="B1425" s="43" t="s">
        <v>145</v>
      </c>
      <c r="C1425" s="50">
        <v>67.692369999999997</v>
      </c>
      <c r="D1425" s="43"/>
      <c r="E1425" s="92"/>
      <c r="F1425" s="95"/>
      <c r="G1425" s="50">
        <v>0</v>
      </c>
      <c r="H1425" s="43"/>
      <c r="I1425" s="43"/>
      <c r="J1425" s="50">
        <v>573.50847699999997</v>
      </c>
      <c r="K1425" s="48">
        <v>641.20084699999995</v>
      </c>
    </row>
    <row r="1426" spans="1:11" s="9" customFormat="1" x14ac:dyDescent="0.25">
      <c r="A1426" s="100"/>
      <c r="B1426" s="43" t="s">
        <v>155</v>
      </c>
      <c r="C1426" s="50">
        <v>42.295000000000002</v>
      </c>
      <c r="D1426" s="43"/>
      <c r="E1426" s="92"/>
      <c r="F1426" s="95"/>
      <c r="G1426" s="43"/>
      <c r="H1426" s="43"/>
      <c r="I1426" s="43"/>
      <c r="J1426" s="50">
        <v>450.077</v>
      </c>
      <c r="K1426" s="48">
        <v>492.37200000000001</v>
      </c>
    </row>
    <row r="1427" spans="1:11" s="9" customFormat="1" x14ac:dyDescent="0.25">
      <c r="A1427" s="100"/>
      <c r="B1427" s="43" t="s">
        <v>153</v>
      </c>
      <c r="C1427" s="50">
        <v>18.127091</v>
      </c>
      <c r="D1427" s="43"/>
      <c r="E1427" s="92"/>
      <c r="F1427" s="95"/>
      <c r="G1427" s="43"/>
      <c r="H1427" s="43"/>
      <c r="I1427" s="43"/>
      <c r="J1427" s="50">
        <v>415.32382699999999</v>
      </c>
      <c r="K1427" s="48">
        <v>433.450918</v>
      </c>
    </row>
    <row r="1428" spans="1:11" s="9" customFormat="1" x14ac:dyDescent="0.25">
      <c r="A1428" s="100"/>
      <c r="B1428" s="43" t="s">
        <v>158</v>
      </c>
      <c r="C1428" s="50">
        <v>29.978151</v>
      </c>
      <c r="D1428" s="43"/>
      <c r="E1428" s="92"/>
      <c r="F1428" s="95"/>
      <c r="G1428" s="43"/>
      <c r="H1428" s="43"/>
      <c r="I1428" s="43"/>
      <c r="J1428" s="50">
        <v>230.29412600000001</v>
      </c>
      <c r="K1428" s="48">
        <v>260.27227699999997</v>
      </c>
    </row>
    <row r="1429" spans="1:11" s="9" customFormat="1" x14ac:dyDescent="0.25">
      <c r="A1429" s="100"/>
      <c r="B1429" s="43" t="s">
        <v>113</v>
      </c>
      <c r="C1429" s="50">
        <v>18.443000000000001</v>
      </c>
      <c r="D1429" s="43"/>
      <c r="E1429" s="92"/>
      <c r="F1429" s="95"/>
      <c r="G1429" s="43"/>
      <c r="H1429" s="43"/>
      <c r="I1429" s="43"/>
      <c r="J1429" s="50">
        <v>204.12</v>
      </c>
      <c r="K1429" s="48">
        <v>222.56299999999999</v>
      </c>
    </row>
    <row r="1430" spans="1:11" s="9" customFormat="1" x14ac:dyDescent="0.25">
      <c r="A1430" s="100"/>
      <c r="B1430" s="43" t="s">
        <v>154</v>
      </c>
      <c r="C1430" s="50">
        <v>13.826000000000001</v>
      </c>
      <c r="D1430" s="43"/>
      <c r="E1430" s="92"/>
      <c r="F1430" s="95"/>
      <c r="G1430" s="43"/>
      <c r="H1430" s="43"/>
      <c r="I1430" s="43"/>
      <c r="J1430" s="50">
        <v>182.88200000000001</v>
      </c>
      <c r="K1430" s="48">
        <v>196.708</v>
      </c>
    </row>
    <row r="1431" spans="1:11" s="9" customFormat="1" x14ac:dyDescent="0.25">
      <c r="A1431" s="100"/>
      <c r="B1431" s="43" t="s">
        <v>149</v>
      </c>
      <c r="C1431" s="50">
        <v>12.021000000000001</v>
      </c>
      <c r="D1431" s="43"/>
      <c r="E1431" s="92"/>
      <c r="F1431" s="95"/>
      <c r="G1431" s="43"/>
      <c r="H1431" s="43"/>
      <c r="I1431" s="43"/>
      <c r="J1431" s="50">
        <v>136.387</v>
      </c>
      <c r="K1431" s="48">
        <v>148.40799999999999</v>
      </c>
    </row>
    <row r="1432" spans="1:11" s="9" customFormat="1" x14ac:dyDescent="0.25">
      <c r="A1432" s="100"/>
      <c r="B1432" s="43" t="s">
        <v>151</v>
      </c>
      <c r="C1432" s="50">
        <v>1.4990000000000001</v>
      </c>
      <c r="D1432" s="43"/>
      <c r="E1432" s="92"/>
      <c r="F1432" s="95"/>
      <c r="G1432" s="43"/>
      <c r="H1432" s="43"/>
      <c r="I1432" s="43"/>
      <c r="J1432" s="50">
        <v>118.511</v>
      </c>
      <c r="K1432" s="48">
        <v>120.01</v>
      </c>
    </row>
    <row r="1433" spans="1:11" s="9" customFormat="1" x14ac:dyDescent="0.25">
      <c r="A1433" s="100"/>
      <c r="B1433" s="43" t="s">
        <v>164</v>
      </c>
      <c r="C1433" s="50">
        <v>12.233000000000001</v>
      </c>
      <c r="D1433" s="43"/>
      <c r="E1433" s="92"/>
      <c r="F1433" s="95"/>
      <c r="G1433" s="43"/>
      <c r="H1433" s="43"/>
      <c r="I1433" s="43"/>
      <c r="J1433" s="50">
        <v>83.981999999999999</v>
      </c>
      <c r="K1433" s="48">
        <v>96.215000000000003</v>
      </c>
    </row>
    <row r="1434" spans="1:11" s="9" customFormat="1" x14ac:dyDescent="0.25">
      <c r="A1434" s="100"/>
      <c r="B1434" s="43" t="s">
        <v>156</v>
      </c>
      <c r="C1434" s="50">
        <v>7.36</v>
      </c>
      <c r="D1434" s="43"/>
      <c r="E1434" s="92"/>
      <c r="F1434" s="95"/>
      <c r="G1434" s="43"/>
      <c r="H1434" s="43"/>
      <c r="I1434" s="43"/>
      <c r="J1434" s="50">
        <v>54.662999999999997</v>
      </c>
      <c r="K1434" s="48">
        <v>62.023000000000003</v>
      </c>
    </row>
    <row r="1435" spans="1:11" s="9" customFormat="1" x14ac:dyDescent="0.25">
      <c r="A1435" s="100"/>
      <c r="B1435" s="43" t="s">
        <v>163</v>
      </c>
      <c r="C1435" s="50">
        <v>13.019304999999999</v>
      </c>
      <c r="D1435" s="43"/>
      <c r="E1435" s="92"/>
      <c r="F1435" s="95"/>
      <c r="G1435" s="43"/>
      <c r="H1435" s="43"/>
      <c r="I1435" s="43"/>
      <c r="J1435" s="50">
        <v>29.802498</v>
      </c>
      <c r="K1435" s="48">
        <v>42.821803000000003</v>
      </c>
    </row>
    <row r="1436" spans="1:11" s="9" customFormat="1" x14ac:dyDescent="0.25">
      <c r="A1436" s="100"/>
      <c r="B1436" s="43" t="s">
        <v>186</v>
      </c>
      <c r="C1436" s="43"/>
      <c r="D1436" s="43"/>
      <c r="E1436" s="92"/>
      <c r="F1436" s="95"/>
      <c r="G1436" s="43"/>
      <c r="H1436" s="43"/>
      <c r="I1436" s="50">
        <v>9.4220000000000006</v>
      </c>
      <c r="J1436" s="43"/>
      <c r="K1436" s="48">
        <v>9.4220000000000006</v>
      </c>
    </row>
    <row r="1437" spans="1:11" s="9" customFormat="1" x14ac:dyDescent="0.25">
      <c r="A1437" s="93"/>
      <c r="B1437" s="46" t="s">
        <v>200</v>
      </c>
      <c r="C1437" s="48">
        <v>6567.6993810000004</v>
      </c>
      <c r="D1437" s="46"/>
      <c r="E1437" s="117"/>
      <c r="F1437" s="95"/>
      <c r="G1437" s="48">
        <v>229.52</v>
      </c>
      <c r="H1437" s="46"/>
      <c r="I1437" s="48">
        <v>1197.8209999999999</v>
      </c>
      <c r="J1437" s="48">
        <v>44308.894956999997</v>
      </c>
      <c r="K1437" s="48">
        <v>52303.935338000003</v>
      </c>
    </row>
    <row r="1438" spans="1:11" s="9" customFormat="1" x14ac:dyDescent="0.25">
      <c r="A1438" s="92" t="s">
        <v>214</v>
      </c>
      <c r="B1438" s="43" t="s">
        <v>115</v>
      </c>
      <c r="C1438" s="50">
        <v>167.75761199999999</v>
      </c>
      <c r="D1438" s="43"/>
      <c r="E1438" s="92"/>
      <c r="F1438" s="95"/>
      <c r="G1438" s="43"/>
      <c r="H1438" s="43"/>
      <c r="I1438" s="43"/>
      <c r="J1438" s="50">
        <v>1042.255275</v>
      </c>
      <c r="K1438" s="48">
        <v>1210.0128870000001</v>
      </c>
    </row>
    <row r="1439" spans="1:11" s="9" customFormat="1" x14ac:dyDescent="0.25">
      <c r="A1439" s="100"/>
      <c r="B1439" s="43" t="s">
        <v>111</v>
      </c>
      <c r="C1439" s="50">
        <v>121.025356</v>
      </c>
      <c r="D1439" s="43"/>
      <c r="E1439" s="92"/>
      <c r="F1439" s="95"/>
      <c r="G1439" s="43"/>
      <c r="H1439" s="43"/>
      <c r="I1439" s="43"/>
      <c r="J1439" s="50">
        <v>935.27014999999994</v>
      </c>
      <c r="K1439" s="48">
        <v>1056.2955059999999</v>
      </c>
    </row>
    <row r="1440" spans="1:11" s="9" customFormat="1" x14ac:dyDescent="0.25">
      <c r="A1440" s="100"/>
      <c r="B1440" s="43" t="s">
        <v>143</v>
      </c>
      <c r="C1440" s="50">
        <v>39.572026000000001</v>
      </c>
      <c r="D1440" s="43"/>
      <c r="E1440" s="92"/>
      <c r="F1440" s="95"/>
      <c r="G1440" s="43"/>
      <c r="H1440" s="43"/>
      <c r="I1440" s="43"/>
      <c r="J1440" s="50">
        <v>841.08801400000004</v>
      </c>
      <c r="K1440" s="48">
        <v>880.66003999999998</v>
      </c>
    </row>
    <row r="1441" spans="1:11" s="9" customFormat="1" x14ac:dyDescent="0.25">
      <c r="A1441" s="100"/>
      <c r="B1441" s="43" t="s">
        <v>149</v>
      </c>
      <c r="C1441" s="50">
        <v>33.055</v>
      </c>
      <c r="D1441" s="43"/>
      <c r="E1441" s="92"/>
      <c r="F1441" s="95"/>
      <c r="G1441" s="43"/>
      <c r="H1441" s="43"/>
      <c r="I1441" s="43"/>
      <c r="J1441" s="50">
        <v>443.637</v>
      </c>
      <c r="K1441" s="48">
        <v>476.69200000000001</v>
      </c>
    </row>
    <row r="1442" spans="1:11" s="9" customFormat="1" x14ac:dyDescent="0.25">
      <c r="A1442" s="100"/>
      <c r="B1442" s="43" t="s">
        <v>141</v>
      </c>
      <c r="C1442" s="50">
        <v>89.862606</v>
      </c>
      <c r="D1442" s="43"/>
      <c r="E1442" s="92"/>
      <c r="F1442" s="95"/>
      <c r="G1442" s="43"/>
      <c r="H1442" s="43"/>
      <c r="I1442" s="43"/>
      <c r="J1442" s="50">
        <v>318.52670499999999</v>
      </c>
      <c r="K1442" s="48">
        <v>408.38931100000002</v>
      </c>
    </row>
    <row r="1443" spans="1:11" s="9" customFormat="1" x14ac:dyDescent="0.25">
      <c r="A1443" s="100"/>
      <c r="B1443" s="43" t="s">
        <v>142</v>
      </c>
      <c r="C1443" s="50">
        <v>48.218000000000004</v>
      </c>
      <c r="D1443" s="43"/>
      <c r="E1443" s="92"/>
      <c r="F1443" s="95"/>
      <c r="G1443" s="43"/>
      <c r="H1443" s="43"/>
      <c r="I1443" s="43"/>
      <c r="J1443" s="50">
        <v>161.965</v>
      </c>
      <c r="K1443" s="48">
        <v>210.18299999999999</v>
      </c>
    </row>
    <row r="1444" spans="1:11" s="9" customFormat="1" x14ac:dyDescent="0.25">
      <c r="A1444" s="100"/>
      <c r="B1444" s="43" t="s">
        <v>164</v>
      </c>
      <c r="C1444" s="50">
        <v>4.718</v>
      </c>
      <c r="D1444" s="43"/>
      <c r="E1444" s="92"/>
      <c r="F1444" s="95"/>
      <c r="G1444" s="50">
        <v>124.36</v>
      </c>
      <c r="H1444" s="43"/>
      <c r="I1444" s="43"/>
      <c r="J1444" s="50">
        <v>43.212000000000003</v>
      </c>
      <c r="K1444" s="48">
        <v>172.29</v>
      </c>
    </row>
    <row r="1445" spans="1:11" s="9" customFormat="1" x14ac:dyDescent="0.25">
      <c r="A1445" s="100"/>
      <c r="B1445" s="43" t="s">
        <v>148</v>
      </c>
      <c r="C1445" s="50">
        <v>25.685393000000001</v>
      </c>
      <c r="D1445" s="43"/>
      <c r="E1445" s="92"/>
      <c r="F1445" s="95"/>
      <c r="G1445" s="43"/>
      <c r="H1445" s="43"/>
      <c r="I1445" s="43"/>
      <c r="J1445" s="50">
        <v>124.860151</v>
      </c>
      <c r="K1445" s="48">
        <v>150.54554400000001</v>
      </c>
    </row>
    <row r="1446" spans="1:11" s="9" customFormat="1" ht="30" x14ac:dyDescent="0.25">
      <c r="A1446" s="100"/>
      <c r="B1446" s="43" t="s">
        <v>145</v>
      </c>
      <c r="C1446" s="50">
        <v>20.488855000000001</v>
      </c>
      <c r="D1446" s="43"/>
      <c r="E1446" s="92"/>
      <c r="F1446" s="95"/>
      <c r="G1446" s="50">
        <v>0</v>
      </c>
      <c r="H1446" s="43"/>
      <c r="I1446" s="43"/>
      <c r="J1446" s="50">
        <v>123.119035</v>
      </c>
      <c r="K1446" s="48">
        <v>143.60789</v>
      </c>
    </row>
    <row r="1447" spans="1:11" s="9" customFormat="1" x14ac:dyDescent="0.25">
      <c r="A1447" s="100"/>
      <c r="B1447" s="43" t="s">
        <v>122</v>
      </c>
      <c r="C1447" s="50">
        <v>7</v>
      </c>
      <c r="D1447" s="43"/>
      <c r="E1447" s="92"/>
      <c r="F1447" s="95"/>
      <c r="G1447" s="43"/>
      <c r="H1447" s="43"/>
      <c r="I1447" s="43"/>
      <c r="J1447" s="50">
        <v>92</v>
      </c>
      <c r="K1447" s="48">
        <v>99</v>
      </c>
    </row>
    <row r="1448" spans="1:11" s="9" customFormat="1" x14ac:dyDescent="0.25">
      <c r="A1448" s="100"/>
      <c r="B1448" s="43" t="s">
        <v>146</v>
      </c>
      <c r="C1448" s="50">
        <v>6.2830000000000004</v>
      </c>
      <c r="D1448" s="43"/>
      <c r="E1448" s="92"/>
      <c r="F1448" s="95"/>
      <c r="G1448" s="43"/>
      <c r="H1448" s="43"/>
      <c r="I1448" s="43"/>
      <c r="J1448" s="50">
        <v>60.459000000000003</v>
      </c>
      <c r="K1448" s="48">
        <v>66.742000000000004</v>
      </c>
    </row>
    <row r="1449" spans="1:11" s="9" customFormat="1" x14ac:dyDescent="0.25">
      <c r="A1449" s="100"/>
      <c r="B1449" s="43" t="s">
        <v>155</v>
      </c>
      <c r="C1449" s="43"/>
      <c r="D1449" s="43"/>
      <c r="E1449" s="92"/>
      <c r="F1449" s="95"/>
      <c r="G1449" s="43"/>
      <c r="H1449" s="43"/>
      <c r="I1449" s="43"/>
      <c r="J1449" s="50">
        <v>43.640999999999998</v>
      </c>
      <c r="K1449" s="48">
        <v>43.640999999999998</v>
      </c>
    </row>
    <row r="1450" spans="1:11" s="9" customFormat="1" x14ac:dyDescent="0.25">
      <c r="A1450" s="100"/>
      <c r="B1450" s="43" t="s">
        <v>113</v>
      </c>
      <c r="C1450" s="50">
        <v>1.397</v>
      </c>
      <c r="D1450" s="43"/>
      <c r="E1450" s="92"/>
      <c r="F1450" s="95"/>
      <c r="G1450" s="43"/>
      <c r="H1450" s="43"/>
      <c r="I1450" s="43"/>
      <c r="J1450" s="50">
        <v>22.939</v>
      </c>
      <c r="K1450" s="48">
        <v>24.335999999999999</v>
      </c>
    </row>
    <row r="1451" spans="1:11" s="9" customFormat="1" x14ac:dyDescent="0.25">
      <c r="A1451" s="100"/>
      <c r="B1451" s="43" t="s">
        <v>147</v>
      </c>
      <c r="C1451" s="50">
        <v>1.756</v>
      </c>
      <c r="D1451" s="43"/>
      <c r="E1451" s="92"/>
      <c r="F1451" s="95"/>
      <c r="G1451" s="43"/>
      <c r="H1451" s="43"/>
      <c r="I1451" s="43"/>
      <c r="J1451" s="50">
        <v>7.5049999999999999</v>
      </c>
      <c r="K1451" s="48">
        <v>9.2609999999999992</v>
      </c>
    </row>
    <row r="1452" spans="1:11" s="9" customFormat="1" x14ac:dyDescent="0.25">
      <c r="A1452" s="93"/>
      <c r="B1452" s="46" t="s">
        <v>200</v>
      </c>
      <c r="C1452" s="48">
        <v>566.818848</v>
      </c>
      <c r="D1452" s="46"/>
      <c r="E1452" s="117"/>
      <c r="F1452" s="95"/>
      <c r="G1452" s="48">
        <v>124.36</v>
      </c>
      <c r="H1452" s="46"/>
      <c r="I1452" s="46"/>
      <c r="J1452" s="48">
        <v>4260.4773299999997</v>
      </c>
      <c r="K1452" s="48">
        <v>4951.6561780000002</v>
      </c>
    </row>
    <row r="1453" spans="1:11" s="9" customFormat="1" x14ac:dyDescent="0.25">
      <c r="A1453" s="92" t="s">
        <v>213</v>
      </c>
      <c r="B1453" s="43" t="s">
        <v>111</v>
      </c>
      <c r="C1453" s="50">
        <v>259.81629400000003</v>
      </c>
      <c r="D1453" s="43"/>
      <c r="E1453" s="92"/>
      <c r="F1453" s="95"/>
      <c r="G1453" s="50">
        <v>18.98</v>
      </c>
      <c r="H1453" s="43"/>
      <c r="I1453" s="43"/>
      <c r="J1453" s="50">
        <v>1513.130167</v>
      </c>
      <c r="K1453" s="48">
        <v>1791.926461</v>
      </c>
    </row>
    <row r="1454" spans="1:11" s="9" customFormat="1" x14ac:dyDescent="0.25">
      <c r="A1454" s="100"/>
      <c r="B1454" s="43" t="s">
        <v>115</v>
      </c>
      <c r="C1454" s="50">
        <v>242.09672399999999</v>
      </c>
      <c r="D1454" s="43"/>
      <c r="E1454" s="92"/>
      <c r="F1454" s="95"/>
      <c r="G1454" s="43"/>
      <c r="H1454" s="43"/>
      <c r="I1454" s="43"/>
      <c r="J1454" s="50">
        <v>660.66505299999994</v>
      </c>
      <c r="K1454" s="48">
        <v>902.76177700000005</v>
      </c>
    </row>
    <row r="1455" spans="1:11" s="9" customFormat="1" x14ac:dyDescent="0.25">
      <c r="A1455" s="100"/>
      <c r="B1455" s="43" t="s">
        <v>143</v>
      </c>
      <c r="C1455" s="50">
        <v>63.252920000000003</v>
      </c>
      <c r="D1455" s="43"/>
      <c r="E1455" s="92"/>
      <c r="F1455" s="95"/>
      <c r="G1455" s="43"/>
      <c r="H1455" s="43"/>
      <c r="I1455" s="43"/>
      <c r="J1455" s="50">
        <v>519.29906100000005</v>
      </c>
      <c r="K1455" s="48">
        <v>582.55198099999996</v>
      </c>
    </row>
    <row r="1456" spans="1:11" s="9" customFormat="1" x14ac:dyDescent="0.25">
      <c r="A1456" s="100"/>
      <c r="B1456" s="43" t="s">
        <v>142</v>
      </c>
      <c r="C1456" s="50">
        <v>127.008</v>
      </c>
      <c r="D1456" s="43"/>
      <c r="E1456" s="92"/>
      <c r="F1456" s="95"/>
      <c r="G1456" s="43"/>
      <c r="H1456" s="43"/>
      <c r="I1456" s="43"/>
      <c r="J1456" s="50">
        <v>430.63903699999997</v>
      </c>
      <c r="K1456" s="48">
        <v>557.64703699999995</v>
      </c>
    </row>
    <row r="1457" spans="1:11" s="9" customFormat="1" x14ac:dyDescent="0.25">
      <c r="A1457" s="100"/>
      <c r="B1457" s="43" t="s">
        <v>141</v>
      </c>
      <c r="C1457" s="50">
        <v>141.32567700000001</v>
      </c>
      <c r="D1457" s="43"/>
      <c r="E1457" s="92"/>
      <c r="F1457" s="95"/>
      <c r="G1457" s="43"/>
      <c r="H1457" s="43"/>
      <c r="I1457" s="43"/>
      <c r="J1457" s="50">
        <v>259.61611199999999</v>
      </c>
      <c r="K1457" s="48">
        <v>400.94178900000003</v>
      </c>
    </row>
    <row r="1458" spans="1:11" s="9" customFormat="1" x14ac:dyDescent="0.25">
      <c r="A1458" s="100"/>
      <c r="B1458" s="43" t="s">
        <v>146</v>
      </c>
      <c r="C1458" s="50">
        <v>44.360999999999997</v>
      </c>
      <c r="D1458" s="43"/>
      <c r="E1458" s="92"/>
      <c r="F1458" s="95"/>
      <c r="G1458" s="43"/>
      <c r="H1458" s="43"/>
      <c r="I1458" s="43"/>
      <c r="J1458" s="50">
        <v>236.394612</v>
      </c>
      <c r="K1458" s="48">
        <v>280.75561199999999</v>
      </c>
    </row>
    <row r="1459" spans="1:11" s="9" customFormat="1" x14ac:dyDescent="0.25">
      <c r="A1459" s="100"/>
      <c r="B1459" s="43" t="s">
        <v>153</v>
      </c>
      <c r="C1459" s="50">
        <v>9.6104610000000008</v>
      </c>
      <c r="D1459" s="43"/>
      <c r="E1459" s="92"/>
      <c r="F1459" s="95"/>
      <c r="G1459" s="43"/>
      <c r="H1459" s="43"/>
      <c r="I1459" s="43"/>
      <c r="J1459" s="50">
        <v>202.43821600000001</v>
      </c>
      <c r="K1459" s="48">
        <v>212.048677</v>
      </c>
    </row>
    <row r="1460" spans="1:11" s="9" customFormat="1" x14ac:dyDescent="0.25">
      <c r="A1460" s="100"/>
      <c r="B1460" s="43" t="s">
        <v>122</v>
      </c>
      <c r="C1460" s="50">
        <v>19</v>
      </c>
      <c r="D1460" s="43"/>
      <c r="E1460" s="92"/>
      <c r="F1460" s="95"/>
      <c r="G1460" s="43"/>
      <c r="H1460" s="43"/>
      <c r="I1460" s="43"/>
      <c r="J1460" s="50">
        <v>102</v>
      </c>
      <c r="K1460" s="48">
        <v>121</v>
      </c>
    </row>
    <row r="1461" spans="1:11" s="9" customFormat="1" x14ac:dyDescent="0.25">
      <c r="A1461" s="100"/>
      <c r="B1461" s="43" t="s">
        <v>156</v>
      </c>
      <c r="C1461" s="50">
        <v>8.2430000000000003</v>
      </c>
      <c r="D1461" s="43"/>
      <c r="E1461" s="92"/>
      <c r="F1461" s="95"/>
      <c r="G1461" s="43"/>
      <c r="H1461" s="43"/>
      <c r="I1461" s="43"/>
      <c r="J1461" s="50">
        <v>107.419</v>
      </c>
      <c r="K1461" s="48">
        <v>115.66200000000001</v>
      </c>
    </row>
    <row r="1462" spans="1:11" s="9" customFormat="1" x14ac:dyDescent="0.25">
      <c r="A1462" s="100"/>
      <c r="B1462" s="43" t="s">
        <v>158</v>
      </c>
      <c r="C1462" s="50">
        <v>17.024280000000001</v>
      </c>
      <c r="D1462" s="43"/>
      <c r="E1462" s="92"/>
      <c r="F1462" s="95"/>
      <c r="G1462" s="43"/>
      <c r="H1462" s="43"/>
      <c r="I1462" s="43"/>
      <c r="J1462" s="50">
        <v>94.706204999999997</v>
      </c>
      <c r="K1462" s="48">
        <v>111.730485</v>
      </c>
    </row>
    <row r="1463" spans="1:11" s="9" customFormat="1" x14ac:dyDescent="0.25">
      <c r="A1463" s="100"/>
      <c r="B1463" s="43" t="s">
        <v>147</v>
      </c>
      <c r="C1463" s="50">
        <v>11.356999999999999</v>
      </c>
      <c r="D1463" s="43"/>
      <c r="E1463" s="92"/>
      <c r="F1463" s="95"/>
      <c r="G1463" s="43"/>
      <c r="H1463" s="43"/>
      <c r="I1463" s="43"/>
      <c r="J1463" s="50">
        <v>92.614000000000004</v>
      </c>
      <c r="K1463" s="48">
        <v>103.971</v>
      </c>
    </row>
    <row r="1464" spans="1:11" s="9" customFormat="1" x14ac:dyDescent="0.25">
      <c r="A1464" s="100"/>
      <c r="B1464" s="43" t="s">
        <v>114</v>
      </c>
      <c r="C1464" s="43"/>
      <c r="D1464" s="43"/>
      <c r="E1464" s="92"/>
      <c r="F1464" s="95"/>
      <c r="G1464" s="43"/>
      <c r="H1464" s="43"/>
      <c r="I1464" s="50">
        <v>98.116</v>
      </c>
      <c r="J1464" s="43"/>
      <c r="K1464" s="48">
        <v>98.116</v>
      </c>
    </row>
    <row r="1465" spans="1:11" s="9" customFormat="1" x14ac:dyDescent="0.25">
      <c r="A1465" s="100"/>
      <c r="B1465" s="43" t="s">
        <v>155</v>
      </c>
      <c r="C1465" s="50">
        <v>11.936</v>
      </c>
      <c r="D1465" s="43"/>
      <c r="E1465" s="92"/>
      <c r="F1465" s="95"/>
      <c r="G1465" s="43"/>
      <c r="H1465" s="43"/>
      <c r="I1465" s="43"/>
      <c r="J1465" s="50">
        <v>34.99</v>
      </c>
      <c r="K1465" s="48">
        <v>46.926000000000002</v>
      </c>
    </row>
    <row r="1466" spans="1:11" s="9" customFormat="1" x14ac:dyDescent="0.25">
      <c r="A1466" s="100"/>
      <c r="B1466" s="43" t="s">
        <v>113</v>
      </c>
      <c r="C1466" s="43"/>
      <c r="D1466" s="43"/>
      <c r="E1466" s="92"/>
      <c r="F1466" s="95"/>
      <c r="G1466" s="43"/>
      <c r="H1466" s="43"/>
      <c r="I1466" s="43"/>
      <c r="J1466" s="50">
        <v>9.9540000000000006</v>
      </c>
      <c r="K1466" s="48">
        <v>9.9540000000000006</v>
      </c>
    </row>
    <row r="1467" spans="1:11" s="9" customFormat="1" x14ac:dyDescent="0.25">
      <c r="A1467" s="93"/>
      <c r="B1467" s="46" t="s">
        <v>200</v>
      </c>
      <c r="C1467" s="48">
        <v>955.03135599999996</v>
      </c>
      <c r="D1467" s="46"/>
      <c r="E1467" s="117"/>
      <c r="F1467" s="95"/>
      <c r="G1467" s="48">
        <v>18.98</v>
      </c>
      <c r="H1467" s="46"/>
      <c r="I1467" s="48">
        <v>98.116</v>
      </c>
      <c r="J1467" s="48">
        <v>4263.8654630000001</v>
      </c>
      <c r="K1467" s="48">
        <v>5335.9928190000001</v>
      </c>
    </row>
    <row r="1468" spans="1:11" s="9" customFormat="1" x14ac:dyDescent="0.25">
      <c r="A1468" s="92" t="s">
        <v>212</v>
      </c>
      <c r="B1468" s="43" t="s">
        <v>143</v>
      </c>
      <c r="C1468" s="50">
        <v>187.23604800000001</v>
      </c>
      <c r="D1468" s="43"/>
      <c r="E1468" s="92"/>
      <c r="F1468" s="95"/>
      <c r="G1468" s="43"/>
      <c r="H1468" s="43"/>
      <c r="I1468" s="43"/>
      <c r="J1468" s="50">
        <v>6260.6040869999997</v>
      </c>
      <c r="K1468" s="48">
        <v>6447.8401350000004</v>
      </c>
    </row>
    <row r="1469" spans="1:11" s="9" customFormat="1" x14ac:dyDescent="0.25">
      <c r="A1469" s="100"/>
      <c r="B1469" s="43" t="s">
        <v>111</v>
      </c>
      <c r="C1469" s="50">
        <v>513.42359299999998</v>
      </c>
      <c r="D1469" s="43"/>
      <c r="E1469" s="92"/>
      <c r="F1469" s="95"/>
      <c r="G1469" s="43"/>
      <c r="H1469" s="43"/>
      <c r="I1469" s="50">
        <v>0.26100000000000001</v>
      </c>
      <c r="J1469" s="50">
        <v>5120.8291230000004</v>
      </c>
      <c r="K1469" s="48">
        <v>5634.5137160000004</v>
      </c>
    </row>
    <row r="1470" spans="1:11" s="9" customFormat="1" x14ac:dyDescent="0.25">
      <c r="A1470" s="100"/>
      <c r="B1470" s="43" t="s">
        <v>115</v>
      </c>
      <c r="C1470" s="50">
        <v>1000.239723</v>
      </c>
      <c r="D1470" s="43"/>
      <c r="E1470" s="92"/>
      <c r="F1470" s="95"/>
      <c r="G1470" s="50">
        <v>107.12</v>
      </c>
      <c r="H1470" s="43"/>
      <c r="I1470" s="43"/>
      <c r="J1470" s="50">
        <v>3015.1805370000002</v>
      </c>
      <c r="K1470" s="48">
        <v>4122.5402599999998</v>
      </c>
    </row>
    <row r="1471" spans="1:11" s="9" customFormat="1" x14ac:dyDescent="0.25">
      <c r="A1471" s="100"/>
      <c r="B1471" s="43" t="s">
        <v>141</v>
      </c>
      <c r="C1471" s="50">
        <v>666.13052700000003</v>
      </c>
      <c r="D1471" s="43"/>
      <c r="E1471" s="92"/>
      <c r="F1471" s="95"/>
      <c r="G1471" s="43"/>
      <c r="H1471" s="43"/>
      <c r="I1471" s="43"/>
      <c r="J1471" s="50">
        <v>1808.024001</v>
      </c>
      <c r="K1471" s="48">
        <v>2474.154528</v>
      </c>
    </row>
    <row r="1472" spans="1:11" s="9" customFormat="1" x14ac:dyDescent="0.25">
      <c r="A1472" s="100"/>
      <c r="B1472" s="43" t="s">
        <v>142</v>
      </c>
      <c r="C1472" s="50">
        <v>271.67599999999999</v>
      </c>
      <c r="D1472" s="43"/>
      <c r="E1472" s="92"/>
      <c r="F1472" s="95"/>
      <c r="G1472" s="43"/>
      <c r="H1472" s="43"/>
      <c r="I1472" s="43"/>
      <c r="J1472" s="50">
        <v>1281.0070000000001</v>
      </c>
      <c r="K1472" s="48">
        <v>1552.683</v>
      </c>
    </row>
    <row r="1473" spans="1:11" s="9" customFormat="1" ht="30" x14ac:dyDescent="0.25">
      <c r="A1473" s="100"/>
      <c r="B1473" s="43" t="s">
        <v>157</v>
      </c>
      <c r="C1473" s="50">
        <v>3.3279999999999998</v>
      </c>
      <c r="D1473" s="43"/>
      <c r="E1473" s="92"/>
      <c r="F1473" s="95"/>
      <c r="G1473" s="50">
        <v>353.54</v>
      </c>
      <c r="H1473" s="43"/>
      <c r="I1473" s="43"/>
      <c r="J1473" s="50">
        <v>210.321</v>
      </c>
      <c r="K1473" s="48">
        <v>567.18899999999996</v>
      </c>
    </row>
    <row r="1474" spans="1:11" s="9" customFormat="1" x14ac:dyDescent="0.25">
      <c r="A1474" s="100"/>
      <c r="B1474" s="43" t="s">
        <v>113</v>
      </c>
      <c r="C1474" s="50">
        <v>2.9620000000000002</v>
      </c>
      <c r="D1474" s="43"/>
      <c r="E1474" s="92"/>
      <c r="F1474" s="95"/>
      <c r="G1474" s="43"/>
      <c r="H1474" s="43"/>
      <c r="I1474" s="43"/>
      <c r="J1474" s="50">
        <v>406.41199999999998</v>
      </c>
      <c r="K1474" s="48">
        <v>409.37400000000002</v>
      </c>
    </row>
    <row r="1475" spans="1:11" s="9" customFormat="1" x14ac:dyDescent="0.25">
      <c r="A1475" s="100"/>
      <c r="B1475" s="43" t="s">
        <v>146</v>
      </c>
      <c r="C1475" s="50">
        <v>18.742999999999999</v>
      </c>
      <c r="D1475" s="43"/>
      <c r="E1475" s="92"/>
      <c r="F1475" s="95"/>
      <c r="G1475" s="43"/>
      <c r="H1475" s="43"/>
      <c r="I1475" s="43"/>
      <c r="J1475" s="50">
        <v>302.09399999999999</v>
      </c>
      <c r="K1475" s="48">
        <v>320.83699999999999</v>
      </c>
    </row>
    <row r="1476" spans="1:11" s="9" customFormat="1" x14ac:dyDescent="0.25">
      <c r="A1476" s="100"/>
      <c r="B1476" s="43" t="s">
        <v>158</v>
      </c>
      <c r="C1476" s="50">
        <v>6.6830179999999997</v>
      </c>
      <c r="D1476" s="43"/>
      <c r="E1476" s="92"/>
      <c r="F1476" s="95"/>
      <c r="G1476" s="43"/>
      <c r="H1476" s="43"/>
      <c r="I1476" s="43"/>
      <c r="J1476" s="50">
        <v>262.57156600000002</v>
      </c>
      <c r="K1476" s="48">
        <v>269.25458400000002</v>
      </c>
    </row>
    <row r="1477" spans="1:11" s="9" customFormat="1" x14ac:dyDescent="0.25">
      <c r="A1477" s="100"/>
      <c r="B1477" s="43" t="s">
        <v>147</v>
      </c>
      <c r="C1477" s="50">
        <v>23.32</v>
      </c>
      <c r="D1477" s="43"/>
      <c r="E1477" s="92"/>
      <c r="F1477" s="95"/>
      <c r="G1477" s="43"/>
      <c r="H1477" s="43"/>
      <c r="I1477" s="43"/>
      <c r="J1477" s="50">
        <v>245.57</v>
      </c>
      <c r="K1477" s="48">
        <v>268.89</v>
      </c>
    </row>
    <row r="1478" spans="1:11" s="9" customFormat="1" x14ac:dyDescent="0.25">
      <c r="A1478" s="100"/>
      <c r="B1478" s="43" t="s">
        <v>114</v>
      </c>
      <c r="C1478" s="43"/>
      <c r="D1478" s="43"/>
      <c r="E1478" s="92"/>
      <c r="F1478" s="95"/>
      <c r="G1478" s="43"/>
      <c r="H1478" s="43"/>
      <c r="I1478" s="50">
        <v>251.54</v>
      </c>
      <c r="J1478" s="43"/>
      <c r="K1478" s="48">
        <v>251.54</v>
      </c>
    </row>
    <row r="1479" spans="1:11" s="9" customFormat="1" x14ac:dyDescent="0.25">
      <c r="A1479" s="100"/>
      <c r="B1479" s="43" t="s">
        <v>149</v>
      </c>
      <c r="C1479" s="50">
        <v>11.624000000000001</v>
      </c>
      <c r="D1479" s="43"/>
      <c r="E1479" s="92"/>
      <c r="F1479" s="95"/>
      <c r="G1479" s="43"/>
      <c r="H1479" s="43"/>
      <c r="I1479" s="43"/>
      <c r="J1479" s="50">
        <v>132.023</v>
      </c>
      <c r="K1479" s="48">
        <v>143.64699999999999</v>
      </c>
    </row>
    <row r="1480" spans="1:11" s="9" customFormat="1" x14ac:dyDescent="0.25">
      <c r="A1480" s="100"/>
      <c r="B1480" s="43" t="s">
        <v>122</v>
      </c>
      <c r="C1480" s="50">
        <v>12</v>
      </c>
      <c r="D1480" s="43"/>
      <c r="E1480" s="92"/>
      <c r="F1480" s="95"/>
      <c r="G1480" s="43"/>
      <c r="H1480" s="43"/>
      <c r="I1480" s="43"/>
      <c r="J1480" s="50">
        <v>104</v>
      </c>
      <c r="K1480" s="48">
        <v>116</v>
      </c>
    </row>
    <row r="1481" spans="1:11" s="9" customFormat="1" x14ac:dyDescent="0.25">
      <c r="A1481" s="100"/>
      <c r="B1481" s="43" t="s">
        <v>153</v>
      </c>
      <c r="C1481" s="50">
        <v>12.452596</v>
      </c>
      <c r="D1481" s="43"/>
      <c r="E1481" s="92"/>
      <c r="F1481" s="95"/>
      <c r="G1481" s="43"/>
      <c r="H1481" s="43"/>
      <c r="I1481" s="43"/>
      <c r="J1481" s="50">
        <v>92.874829000000005</v>
      </c>
      <c r="K1481" s="48">
        <v>105.32742500000001</v>
      </c>
    </row>
    <row r="1482" spans="1:11" s="9" customFormat="1" x14ac:dyDescent="0.25">
      <c r="A1482" s="100"/>
      <c r="B1482" s="43" t="s">
        <v>156</v>
      </c>
      <c r="C1482" s="50">
        <v>21.74</v>
      </c>
      <c r="D1482" s="43"/>
      <c r="E1482" s="92"/>
      <c r="F1482" s="95"/>
      <c r="G1482" s="43"/>
      <c r="H1482" s="43"/>
      <c r="I1482" s="43"/>
      <c r="J1482" s="50">
        <v>68.384</v>
      </c>
      <c r="K1482" s="48">
        <v>90.123999999999995</v>
      </c>
    </row>
    <row r="1483" spans="1:11" s="9" customFormat="1" x14ac:dyDescent="0.25">
      <c r="A1483" s="100"/>
      <c r="B1483" s="43" t="s">
        <v>150</v>
      </c>
      <c r="C1483" s="50">
        <v>0</v>
      </c>
      <c r="D1483" s="43"/>
      <c r="E1483" s="92"/>
      <c r="F1483" s="95"/>
      <c r="G1483" s="43"/>
      <c r="H1483" s="43"/>
      <c r="I1483" s="43"/>
      <c r="J1483" s="50">
        <v>75.758851000000007</v>
      </c>
      <c r="K1483" s="48">
        <v>75.758851000000007</v>
      </c>
    </row>
    <row r="1484" spans="1:11" s="9" customFormat="1" x14ac:dyDescent="0.25">
      <c r="A1484" s="100"/>
      <c r="B1484" s="43" t="s">
        <v>155</v>
      </c>
      <c r="C1484" s="50">
        <v>2.6320000000000001</v>
      </c>
      <c r="D1484" s="43"/>
      <c r="E1484" s="92"/>
      <c r="F1484" s="95"/>
      <c r="G1484" s="43"/>
      <c r="H1484" s="43"/>
      <c r="I1484" s="43"/>
      <c r="J1484" s="50">
        <v>51.744</v>
      </c>
      <c r="K1484" s="48">
        <v>54.375999999999998</v>
      </c>
    </row>
    <row r="1485" spans="1:11" s="9" customFormat="1" x14ac:dyDescent="0.25">
      <c r="A1485" s="100"/>
      <c r="B1485" s="43" t="s">
        <v>159</v>
      </c>
      <c r="C1485" s="50">
        <v>5.8929999999999998</v>
      </c>
      <c r="D1485" s="43"/>
      <c r="E1485" s="92"/>
      <c r="F1485" s="95"/>
      <c r="G1485" s="43"/>
      <c r="H1485" s="43"/>
      <c r="I1485" s="43"/>
      <c r="J1485" s="50">
        <v>45.747</v>
      </c>
      <c r="K1485" s="48">
        <v>51.64</v>
      </c>
    </row>
    <row r="1486" spans="1:11" s="9" customFormat="1" ht="30" x14ac:dyDescent="0.25">
      <c r="A1486" s="100"/>
      <c r="B1486" s="43" t="s">
        <v>145</v>
      </c>
      <c r="C1486" s="50">
        <v>2.250489</v>
      </c>
      <c r="D1486" s="43"/>
      <c r="E1486" s="92"/>
      <c r="F1486" s="95"/>
      <c r="G1486" s="50">
        <v>0</v>
      </c>
      <c r="H1486" s="43"/>
      <c r="I1486" s="43"/>
      <c r="J1486" s="50">
        <v>37.265633999999999</v>
      </c>
      <c r="K1486" s="48">
        <v>39.516123</v>
      </c>
    </row>
    <row r="1487" spans="1:11" s="9" customFormat="1" ht="30" x14ac:dyDescent="0.25">
      <c r="A1487" s="100"/>
      <c r="B1487" s="43" t="s">
        <v>160</v>
      </c>
      <c r="C1487" s="50">
        <v>2.8339799999999999</v>
      </c>
      <c r="D1487" s="43"/>
      <c r="E1487" s="92"/>
      <c r="F1487" s="95"/>
      <c r="G1487" s="43"/>
      <c r="H1487" s="43"/>
      <c r="I1487" s="43"/>
      <c r="J1487" s="50">
        <v>35.518597</v>
      </c>
      <c r="K1487" s="48">
        <v>38.352576999999997</v>
      </c>
    </row>
    <row r="1488" spans="1:11" s="9" customFormat="1" x14ac:dyDescent="0.25">
      <c r="A1488" s="100"/>
      <c r="B1488" s="43" t="s">
        <v>161</v>
      </c>
      <c r="C1488" s="50">
        <v>1.875</v>
      </c>
      <c r="D1488" s="43"/>
      <c r="E1488" s="92"/>
      <c r="F1488" s="95"/>
      <c r="G1488" s="43"/>
      <c r="H1488" s="43"/>
      <c r="I1488" s="43"/>
      <c r="J1488" s="50">
        <v>22.411000000000001</v>
      </c>
      <c r="K1488" s="48">
        <v>24.286000000000001</v>
      </c>
    </row>
    <row r="1489" spans="1:11" s="9" customFormat="1" x14ac:dyDescent="0.25">
      <c r="A1489" s="100"/>
      <c r="B1489" s="43" t="s">
        <v>163</v>
      </c>
      <c r="C1489" s="50">
        <v>6.5686039999999997</v>
      </c>
      <c r="D1489" s="43"/>
      <c r="E1489" s="92"/>
      <c r="F1489" s="95"/>
      <c r="G1489" s="43"/>
      <c r="H1489" s="43"/>
      <c r="I1489" s="43"/>
      <c r="J1489" s="50">
        <v>16.751432999999999</v>
      </c>
      <c r="K1489" s="48">
        <v>23.320036999999999</v>
      </c>
    </row>
    <row r="1490" spans="1:11" s="9" customFormat="1" x14ac:dyDescent="0.25">
      <c r="A1490" s="100"/>
      <c r="B1490" s="43" t="s">
        <v>121</v>
      </c>
      <c r="C1490" s="43"/>
      <c r="D1490" s="43"/>
      <c r="E1490" s="92"/>
      <c r="F1490" s="95"/>
      <c r="G1490" s="43"/>
      <c r="H1490" s="43"/>
      <c r="I1490" s="43"/>
      <c r="J1490" s="50">
        <v>16.398344000000002</v>
      </c>
      <c r="K1490" s="48">
        <v>16.398344000000002</v>
      </c>
    </row>
    <row r="1491" spans="1:11" s="9" customFormat="1" x14ac:dyDescent="0.25">
      <c r="A1491" s="93"/>
      <c r="B1491" s="46" t="s">
        <v>200</v>
      </c>
      <c r="C1491" s="48">
        <v>2773.611578</v>
      </c>
      <c r="D1491" s="46"/>
      <c r="E1491" s="117"/>
      <c r="F1491" s="95"/>
      <c r="G1491" s="48">
        <v>460.66</v>
      </c>
      <c r="H1491" s="46"/>
      <c r="I1491" s="48">
        <v>251.80099999999999</v>
      </c>
      <c r="J1491" s="48">
        <v>19611.490001999999</v>
      </c>
      <c r="K1491" s="48">
        <v>23097.562580000002</v>
      </c>
    </row>
    <row r="1492" spans="1:11" s="9" customFormat="1" x14ac:dyDescent="0.25">
      <c r="A1492" s="92" t="s">
        <v>211</v>
      </c>
      <c r="B1492" s="43" t="s">
        <v>115</v>
      </c>
      <c r="C1492" s="50">
        <v>1083.5294759999999</v>
      </c>
      <c r="D1492" s="43"/>
      <c r="E1492" s="92"/>
      <c r="F1492" s="95"/>
      <c r="G1492" s="50">
        <v>149.22</v>
      </c>
      <c r="H1492" s="43"/>
      <c r="I1492" s="43"/>
      <c r="J1492" s="50">
        <v>6014.5574390000002</v>
      </c>
      <c r="K1492" s="48">
        <v>7247.3069150000001</v>
      </c>
    </row>
    <row r="1493" spans="1:11" s="9" customFormat="1" x14ac:dyDescent="0.25">
      <c r="A1493" s="100"/>
      <c r="B1493" s="43" t="s">
        <v>141</v>
      </c>
      <c r="C1493" s="50">
        <v>1310.0744070000001</v>
      </c>
      <c r="D1493" s="43"/>
      <c r="E1493" s="92"/>
      <c r="F1493" s="95"/>
      <c r="G1493" s="43"/>
      <c r="H1493" s="43"/>
      <c r="I1493" s="43"/>
      <c r="J1493" s="50">
        <v>4798.1099880000002</v>
      </c>
      <c r="K1493" s="48">
        <v>6108.1843950000002</v>
      </c>
    </row>
    <row r="1494" spans="1:11" s="9" customFormat="1" x14ac:dyDescent="0.25">
      <c r="A1494" s="100"/>
      <c r="B1494" s="43" t="s">
        <v>111</v>
      </c>
      <c r="C1494" s="50">
        <v>675.70289100000002</v>
      </c>
      <c r="D1494" s="43"/>
      <c r="E1494" s="92"/>
      <c r="F1494" s="95"/>
      <c r="G1494" s="50">
        <v>71.88</v>
      </c>
      <c r="H1494" s="43"/>
      <c r="I1494" s="50">
        <v>50.994999999999997</v>
      </c>
      <c r="J1494" s="50">
        <v>3278.369119</v>
      </c>
      <c r="K1494" s="48">
        <v>4076.9470099999999</v>
      </c>
    </row>
    <row r="1495" spans="1:11" s="9" customFormat="1" x14ac:dyDescent="0.25">
      <c r="A1495" s="100"/>
      <c r="B1495" s="43" t="s">
        <v>149</v>
      </c>
      <c r="C1495" s="50">
        <v>236.52099999999999</v>
      </c>
      <c r="D1495" s="43"/>
      <c r="E1495" s="92"/>
      <c r="F1495" s="95"/>
      <c r="G1495" s="43"/>
      <c r="H1495" s="43"/>
      <c r="I1495" s="43"/>
      <c r="J1495" s="50">
        <v>2216.4659999999999</v>
      </c>
      <c r="K1495" s="48">
        <v>2452.9870000000001</v>
      </c>
    </row>
    <row r="1496" spans="1:11" s="9" customFormat="1" x14ac:dyDescent="0.25">
      <c r="A1496" s="100"/>
      <c r="B1496" s="43" t="s">
        <v>148</v>
      </c>
      <c r="C1496" s="50">
        <v>90.038205000000005</v>
      </c>
      <c r="D1496" s="43"/>
      <c r="E1496" s="92"/>
      <c r="F1496" s="95"/>
      <c r="G1496" s="43"/>
      <c r="H1496" s="43"/>
      <c r="I1496" s="43"/>
      <c r="J1496" s="50">
        <v>1841.739583</v>
      </c>
      <c r="K1496" s="48">
        <v>1931.7777880000001</v>
      </c>
    </row>
    <row r="1497" spans="1:11" s="9" customFormat="1" x14ac:dyDescent="0.25">
      <c r="A1497" s="100"/>
      <c r="B1497" s="43" t="s">
        <v>143</v>
      </c>
      <c r="C1497" s="50">
        <v>297.21636000000001</v>
      </c>
      <c r="D1497" s="43"/>
      <c r="E1497" s="92"/>
      <c r="F1497" s="95"/>
      <c r="G1497" s="43"/>
      <c r="H1497" s="43"/>
      <c r="I1497" s="43"/>
      <c r="J1497" s="50">
        <v>1610.237314</v>
      </c>
      <c r="K1497" s="48">
        <v>1907.4536740000001</v>
      </c>
    </row>
    <row r="1498" spans="1:11" s="9" customFormat="1" x14ac:dyDescent="0.25">
      <c r="A1498" s="100"/>
      <c r="B1498" s="43" t="s">
        <v>156</v>
      </c>
      <c r="C1498" s="50">
        <v>302.69299999999998</v>
      </c>
      <c r="D1498" s="43"/>
      <c r="E1498" s="92"/>
      <c r="F1498" s="95"/>
      <c r="G1498" s="43"/>
      <c r="H1498" s="43"/>
      <c r="I1498" s="43"/>
      <c r="J1498" s="50">
        <v>1487.0509999999999</v>
      </c>
      <c r="K1498" s="48">
        <v>1789.7439999999999</v>
      </c>
    </row>
    <row r="1499" spans="1:11" s="9" customFormat="1" x14ac:dyDescent="0.25">
      <c r="A1499" s="100"/>
      <c r="B1499" s="43" t="s">
        <v>161</v>
      </c>
      <c r="C1499" s="50">
        <v>3.3279999999999998</v>
      </c>
      <c r="D1499" s="43"/>
      <c r="E1499" s="92"/>
      <c r="F1499" s="95"/>
      <c r="G1499" s="43"/>
      <c r="H1499" s="43"/>
      <c r="I1499" s="43"/>
      <c r="J1499" s="50">
        <v>1384.2370000000001</v>
      </c>
      <c r="K1499" s="48">
        <v>1387.5650000000001</v>
      </c>
    </row>
    <row r="1500" spans="1:11" s="9" customFormat="1" ht="30" x14ac:dyDescent="0.25">
      <c r="A1500" s="100"/>
      <c r="B1500" s="43" t="s">
        <v>157</v>
      </c>
      <c r="C1500" s="50">
        <v>47.198999999999998</v>
      </c>
      <c r="D1500" s="43"/>
      <c r="E1500" s="92"/>
      <c r="F1500" s="95"/>
      <c r="G1500" s="43"/>
      <c r="H1500" s="43"/>
      <c r="I1500" s="43"/>
      <c r="J1500" s="50">
        <v>1187.77</v>
      </c>
      <c r="K1500" s="48">
        <v>1234.9690000000001</v>
      </c>
    </row>
    <row r="1501" spans="1:11" s="9" customFormat="1" x14ac:dyDescent="0.25">
      <c r="A1501" s="100"/>
      <c r="B1501" s="43" t="s">
        <v>113</v>
      </c>
      <c r="C1501" s="50">
        <v>58.009</v>
      </c>
      <c r="D1501" s="43"/>
      <c r="E1501" s="92"/>
      <c r="F1501" s="95"/>
      <c r="G1501" s="43"/>
      <c r="H1501" s="43"/>
      <c r="I1501" s="43"/>
      <c r="J1501" s="50">
        <v>1103.932</v>
      </c>
      <c r="K1501" s="48">
        <v>1161.941</v>
      </c>
    </row>
    <row r="1502" spans="1:11" s="9" customFormat="1" x14ac:dyDescent="0.25">
      <c r="A1502" s="100"/>
      <c r="B1502" s="43" t="s">
        <v>154</v>
      </c>
      <c r="C1502" s="50">
        <v>36.427</v>
      </c>
      <c r="D1502" s="43"/>
      <c r="E1502" s="92"/>
      <c r="F1502" s="95"/>
      <c r="G1502" s="43"/>
      <c r="H1502" s="43"/>
      <c r="I1502" s="43"/>
      <c r="J1502" s="50">
        <v>917.37199999999996</v>
      </c>
      <c r="K1502" s="48">
        <v>953.79899999999998</v>
      </c>
    </row>
    <row r="1503" spans="1:11" s="9" customFormat="1" x14ac:dyDescent="0.25">
      <c r="A1503" s="100"/>
      <c r="B1503" s="43" t="s">
        <v>146</v>
      </c>
      <c r="C1503" s="50">
        <v>108.39700000000001</v>
      </c>
      <c r="D1503" s="43"/>
      <c r="E1503" s="92"/>
      <c r="F1503" s="95"/>
      <c r="G1503" s="43"/>
      <c r="H1503" s="43"/>
      <c r="I1503" s="43"/>
      <c r="J1503" s="50">
        <v>808.39300000000003</v>
      </c>
      <c r="K1503" s="48">
        <v>916.79</v>
      </c>
    </row>
    <row r="1504" spans="1:11" s="9" customFormat="1" ht="30" x14ac:dyDescent="0.25">
      <c r="A1504" s="100"/>
      <c r="B1504" s="43" t="s">
        <v>145</v>
      </c>
      <c r="C1504" s="50">
        <v>71.822995000000006</v>
      </c>
      <c r="D1504" s="43"/>
      <c r="E1504" s="92"/>
      <c r="F1504" s="95"/>
      <c r="G1504" s="50">
        <v>0</v>
      </c>
      <c r="H1504" s="43"/>
      <c r="I1504" s="43"/>
      <c r="J1504" s="50">
        <v>737.91500099999996</v>
      </c>
      <c r="K1504" s="48">
        <v>809.73799599999995</v>
      </c>
    </row>
    <row r="1505" spans="1:11" s="9" customFormat="1" x14ac:dyDescent="0.25">
      <c r="A1505" s="100"/>
      <c r="B1505" s="43" t="s">
        <v>142</v>
      </c>
      <c r="C1505" s="50">
        <v>114.586</v>
      </c>
      <c r="D1505" s="43"/>
      <c r="E1505" s="92"/>
      <c r="F1505" s="95"/>
      <c r="G1505" s="43"/>
      <c r="H1505" s="43"/>
      <c r="I1505" s="43"/>
      <c r="J1505" s="50">
        <v>598.69600000000003</v>
      </c>
      <c r="K1505" s="48">
        <v>713.28200000000004</v>
      </c>
    </row>
    <row r="1506" spans="1:11" s="9" customFormat="1" x14ac:dyDescent="0.25">
      <c r="A1506" s="100"/>
      <c r="B1506" s="43" t="s">
        <v>114</v>
      </c>
      <c r="C1506" s="43"/>
      <c r="D1506" s="43"/>
      <c r="E1506" s="92"/>
      <c r="F1506" s="95"/>
      <c r="G1506" s="43"/>
      <c r="H1506" s="43"/>
      <c r="I1506" s="50">
        <v>710.42</v>
      </c>
      <c r="J1506" s="43"/>
      <c r="K1506" s="48">
        <v>710.42</v>
      </c>
    </row>
    <row r="1507" spans="1:11" s="9" customFormat="1" x14ac:dyDescent="0.25">
      <c r="A1507" s="100"/>
      <c r="B1507" s="43" t="s">
        <v>150</v>
      </c>
      <c r="C1507" s="50">
        <v>28.580220000000001</v>
      </c>
      <c r="D1507" s="43"/>
      <c r="E1507" s="92"/>
      <c r="F1507" s="95"/>
      <c r="G1507" s="43"/>
      <c r="H1507" s="43"/>
      <c r="I1507" s="43"/>
      <c r="J1507" s="50">
        <v>620.49337000000003</v>
      </c>
      <c r="K1507" s="48">
        <v>649.07358999999997</v>
      </c>
    </row>
    <row r="1508" spans="1:11" s="9" customFormat="1" x14ac:dyDescent="0.25">
      <c r="A1508" s="100"/>
      <c r="B1508" s="43" t="s">
        <v>151</v>
      </c>
      <c r="C1508" s="50">
        <v>21.623000000000001</v>
      </c>
      <c r="D1508" s="43"/>
      <c r="E1508" s="92"/>
      <c r="F1508" s="95"/>
      <c r="G1508" s="43"/>
      <c r="H1508" s="43"/>
      <c r="I1508" s="43"/>
      <c r="J1508" s="50">
        <v>379.66199999999998</v>
      </c>
      <c r="K1508" s="48">
        <v>401.28500000000003</v>
      </c>
    </row>
    <row r="1509" spans="1:11" s="9" customFormat="1" x14ac:dyDescent="0.25">
      <c r="A1509" s="100"/>
      <c r="B1509" s="43" t="s">
        <v>166</v>
      </c>
      <c r="C1509" s="50">
        <v>9.2583179999999992</v>
      </c>
      <c r="D1509" s="43"/>
      <c r="E1509" s="92"/>
      <c r="F1509" s="95"/>
      <c r="G1509" s="43"/>
      <c r="H1509" s="43"/>
      <c r="I1509" s="43"/>
      <c r="J1509" s="50">
        <v>237.117615</v>
      </c>
      <c r="K1509" s="48">
        <v>246.375933</v>
      </c>
    </row>
    <row r="1510" spans="1:11" s="9" customFormat="1" x14ac:dyDescent="0.25">
      <c r="A1510" s="100"/>
      <c r="B1510" s="43" t="s">
        <v>155</v>
      </c>
      <c r="C1510" s="50">
        <v>5.9340000000000002</v>
      </c>
      <c r="D1510" s="43"/>
      <c r="E1510" s="92"/>
      <c r="F1510" s="95"/>
      <c r="G1510" s="43"/>
      <c r="H1510" s="43"/>
      <c r="I1510" s="43"/>
      <c r="J1510" s="50">
        <v>232.691</v>
      </c>
      <c r="K1510" s="48">
        <v>238.625</v>
      </c>
    </row>
    <row r="1511" spans="1:11" s="9" customFormat="1" ht="30" x14ac:dyDescent="0.25">
      <c r="A1511" s="100"/>
      <c r="B1511" s="43" t="s">
        <v>160</v>
      </c>
      <c r="C1511" s="50">
        <v>30.913029999999999</v>
      </c>
      <c r="D1511" s="43"/>
      <c r="E1511" s="92"/>
      <c r="F1511" s="95"/>
      <c r="G1511" s="43"/>
      <c r="H1511" s="43"/>
      <c r="I1511" s="43"/>
      <c r="J1511" s="50">
        <v>202.9051</v>
      </c>
      <c r="K1511" s="48">
        <v>233.81813</v>
      </c>
    </row>
    <row r="1512" spans="1:11" s="9" customFormat="1" x14ac:dyDescent="0.25">
      <c r="A1512" s="100"/>
      <c r="B1512" s="43" t="s">
        <v>159</v>
      </c>
      <c r="C1512" s="50">
        <v>9.9130000000000003</v>
      </c>
      <c r="D1512" s="43"/>
      <c r="E1512" s="92"/>
      <c r="F1512" s="95"/>
      <c r="G1512" s="43"/>
      <c r="H1512" s="43"/>
      <c r="I1512" s="43"/>
      <c r="J1512" s="50">
        <v>195.97399999999999</v>
      </c>
      <c r="K1512" s="48">
        <v>205.887</v>
      </c>
    </row>
    <row r="1513" spans="1:11" s="9" customFormat="1" x14ac:dyDescent="0.25">
      <c r="A1513" s="100"/>
      <c r="B1513" s="43" t="s">
        <v>152</v>
      </c>
      <c r="C1513" s="50">
        <v>23.087</v>
      </c>
      <c r="D1513" s="43"/>
      <c r="E1513" s="92"/>
      <c r="F1513" s="95"/>
      <c r="G1513" s="43"/>
      <c r="H1513" s="43"/>
      <c r="I1513" s="43"/>
      <c r="J1513" s="50">
        <v>165.714</v>
      </c>
      <c r="K1513" s="48">
        <v>188.80099999999999</v>
      </c>
    </row>
    <row r="1514" spans="1:11" s="9" customFormat="1" x14ac:dyDescent="0.25">
      <c r="A1514" s="100"/>
      <c r="B1514" s="43" t="s">
        <v>137</v>
      </c>
      <c r="C1514" s="50">
        <v>17.684248</v>
      </c>
      <c r="D1514" s="43"/>
      <c r="E1514" s="92"/>
      <c r="F1514" s="95"/>
      <c r="G1514" s="43"/>
      <c r="H1514" s="43"/>
      <c r="I1514" s="43"/>
      <c r="J1514" s="50">
        <v>109.977721</v>
      </c>
      <c r="K1514" s="48">
        <v>127.661969</v>
      </c>
    </row>
    <row r="1515" spans="1:11" s="9" customFormat="1" x14ac:dyDescent="0.25">
      <c r="A1515" s="100"/>
      <c r="B1515" s="43" t="s">
        <v>147</v>
      </c>
      <c r="C1515" s="50">
        <v>12.576000000000001</v>
      </c>
      <c r="D1515" s="43"/>
      <c r="E1515" s="92"/>
      <c r="F1515" s="95"/>
      <c r="G1515" s="43"/>
      <c r="H1515" s="43"/>
      <c r="I1515" s="43"/>
      <c r="J1515" s="50">
        <v>99.353999999999999</v>
      </c>
      <c r="K1515" s="48">
        <v>111.93</v>
      </c>
    </row>
    <row r="1516" spans="1:11" s="9" customFormat="1" x14ac:dyDescent="0.25">
      <c r="A1516" s="100"/>
      <c r="B1516" s="43" t="s">
        <v>158</v>
      </c>
      <c r="C1516" s="50">
        <v>4.3050839999999999</v>
      </c>
      <c r="D1516" s="43"/>
      <c r="E1516" s="92"/>
      <c r="F1516" s="95"/>
      <c r="G1516" s="43"/>
      <c r="H1516" s="43"/>
      <c r="I1516" s="43"/>
      <c r="J1516" s="50">
        <v>92.549768999999998</v>
      </c>
      <c r="K1516" s="48">
        <v>96.854853000000006</v>
      </c>
    </row>
    <row r="1517" spans="1:11" s="9" customFormat="1" x14ac:dyDescent="0.25">
      <c r="A1517" s="100"/>
      <c r="B1517" s="43" t="s">
        <v>164</v>
      </c>
      <c r="C1517" s="50">
        <v>5.5220000000000002</v>
      </c>
      <c r="D1517" s="43"/>
      <c r="E1517" s="92"/>
      <c r="F1517" s="95"/>
      <c r="G1517" s="43"/>
      <c r="H1517" s="43"/>
      <c r="I1517" s="43"/>
      <c r="J1517" s="50">
        <v>30.24</v>
      </c>
      <c r="K1517" s="48">
        <v>35.762</v>
      </c>
    </row>
    <row r="1518" spans="1:11" s="9" customFormat="1" x14ac:dyDescent="0.25">
      <c r="A1518" s="100"/>
      <c r="B1518" s="43" t="s">
        <v>121</v>
      </c>
      <c r="C1518" s="43"/>
      <c r="D1518" s="43"/>
      <c r="E1518" s="92"/>
      <c r="F1518" s="95"/>
      <c r="G1518" s="43"/>
      <c r="H1518" s="43"/>
      <c r="I1518" s="43"/>
      <c r="J1518" s="50">
        <v>16.272922999999999</v>
      </c>
      <c r="K1518" s="48">
        <v>16.272922999999999</v>
      </c>
    </row>
    <row r="1519" spans="1:11" s="9" customFormat="1" x14ac:dyDescent="0.25">
      <c r="A1519" s="93"/>
      <c r="B1519" s="46" t="s">
        <v>200</v>
      </c>
      <c r="C1519" s="48">
        <v>4604.9402339999997</v>
      </c>
      <c r="D1519" s="46"/>
      <c r="E1519" s="117"/>
      <c r="F1519" s="95"/>
      <c r="G1519" s="48">
        <v>221.1</v>
      </c>
      <c r="H1519" s="46"/>
      <c r="I1519" s="48">
        <v>761.41499999999996</v>
      </c>
      <c r="J1519" s="48">
        <v>30367.796942000001</v>
      </c>
      <c r="K1519" s="48">
        <v>35955.252176000002</v>
      </c>
    </row>
    <row r="1520" spans="1:11" s="9" customFormat="1" x14ac:dyDescent="0.25">
      <c r="A1520" s="92" t="s">
        <v>210</v>
      </c>
      <c r="B1520" s="43" t="s">
        <v>111</v>
      </c>
      <c r="C1520" s="50">
        <v>176.19322199999999</v>
      </c>
      <c r="D1520" s="43"/>
      <c r="E1520" s="92"/>
      <c r="F1520" s="95"/>
      <c r="G1520" s="43"/>
      <c r="H1520" s="43"/>
      <c r="I1520" s="50">
        <v>3.1230000000000002</v>
      </c>
      <c r="J1520" s="50">
        <v>5322.5405179999998</v>
      </c>
      <c r="K1520" s="48">
        <v>5501.8567400000002</v>
      </c>
    </row>
    <row r="1521" spans="1:11" s="9" customFormat="1" x14ac:dyDescent="0.25">
      <c r="A1521" s="100"/>
      <c r="B1521" s="43" t="s">
        <v>148</v>
      </c>
      <c r="C1521" s="50">
        <v>46.734966999999997</v>
      </c>
      <c r="D1521" s="43"/>
      <c r="E1521" s="92"/>
      <c r="F1521" s="95"/>
      <c r="G1521" s="50">
        <v>2533.8200000000002</v>
      </c>
      <c r="H1521" s="43"/>
      <c r="I1521" s="43"/>
      <c r="J1521" s="50">
        <v>349.93265700000001</v>
      </c>
      <c r="K1521" s="48">
        <v>2930.4876239999999</v>
      </c>
    </row>
    <row r="1522" spans="1:11" s="9" customFormat="1" ht="30" x14ac:dyDescent="0.25">
      <c r="A1522" s="100"/>
      <c r="B1522" s="43" t="s">
        <v>145</v>
      </c>
      <c r="C1522" s="50">
        <v>65.852554999999995</v>
      </c>
      <c r="D1522" s="43"/>
      <c r="E1522" s="92"/>
      <c r="F1522" s="95"/>
      <c r="G1522" s="50">
        <v>0</v>
      </c>
      <c r="H1522" s="43"/>
      <c r="I1522" s="43"/>
      <c r="J1522" s="50">
        <v>1148.60788</v>
      </c>
      <c r="K1522" s="48">
        <v>1214.460435</v>
      </c>
    </row>
    <row r="1523" spans="1:11" s="9" customFormat="1" x14ac:dyDescent="0.25">
      <c r="A1523" s="100"/>
      <c r="B1523" s="43" t="s">
        <v>115</v>
      </c>
      <c r="C1523" s="50">
        <v>201.102159</v>
      </c>
      <c r="D1523" s="43"/>
      <c r="E1523" s="92"/>
      <c r="F1523" s="95"/>
      <c r="G1523" s="43"/>
      <c r="H1523" s="43"/>
      <c r="I1523" s="43"/>
      <c r="J1523" s="50">
        <v>890.70614</v>
      </c>
      <c r="K1523" s="48">
        <v>1091.808299</v>
      </c>
    </row>
    <row r="1524" spans="1:11" s="9" customFormat="1" x14ac:dyDescent="0.25">
      <c r="A1524" s="100"/>
      <c r="B1524" s="43" t="s">
        <v>141</v>
      </c>
      <c r="C1524" s="50">
        <v>156.42852300000001</v>
      </c>
      <c r="D1524" s="43"/>
      <c r="E1524" s="92"/>
      <c r="F1524" s="95"/>
      <c r="G1524" s="43"/>
      <c r="H1524" s="43"/>
      <c r="I1524" s="43"/>
      <c r="J1524" s="50">
        <v>472.94241399999999</v>
      </c>
      <c r="K1524" s="48">
        <v>629.37093700000003</v>
      </c>
    </row>
    <row r="1525" spans="1:11" s="9" customFormat="1" x14ac:dyDescent="0.25">
      <c r="A1525" s="100"/>
      <c r="B1525" s="43" t="s">
        <v>114</v>
      </c>
      <c r="C1525" s="43"/>
      <c r="D1525" s="43"/>
      <c r="E1525" s="92"/>
      <c r="F1525" s="95"/>
      <c r="G1525" s="43"/>
      <c r="H1525" s="43"/>
      <c r="I1525" s="50">
        <v>495.47199999999998</v>
      </c>
      <c r="J1525" s="43"/>
      <c r="K1525" s="48">
        <v>495.47199999999998</v>
      </c>
    </row>
    <row r="1526" spans="1:11" s="9" customFormat="1" x14ac:dyDescent="0.25">
      <c r="A1526" s="100"/>
      <c r="B1526" s="43" t="s">
        <v>149</v>
      </c>
      <c r="C1526" s="50">
        <v>27.48</v>
      </c>
      <c r="D1526" s="43"/>
      <c r="E1526" s="92"/>
      <c r="F1526" s="95"/>
      <c r="G1526" s="43"/>
      <c r="H1526" s="43"/>
      <c r="I1526" s="43"/>
      <c r="J1526" s="50">
        <v>384.88799999999998</v>
      </c>
      <c r="K1526" s="48">
        <v>412.36799999999999</v>
      </c>
    </row>
    <row r="1527" spans="1:11" s="9" customFormat="1" x14ac:dyDescent="0.25">
      <c r="A1527" s="100"/>
      <c r="B1527" s="43" t="s">
        <v>143</v>
      </c>
      <c r="C1527" s="50">
        <v>20.544225999999998</v>
      </c>
      <c r="D1527" s="43"/>
      <c r="E1527" s="92"/>
      <c r="F1527" s="95"/>
      <c r="G1527" s="43"/>
      <c r="H1527" s="43"/>
      <c r="I1527" s="43"/>
      <c r="J1527" s="50">
        <v>327.38982499999997</v>
      </c>
      <c r="K1527" s="48">
        <v>347.93405100000001</v>
      </c>
    </row>
    <row r="1528" spans="1:11" s="9" customFormat="1" x14ac:dyDescent="0.25">
      <c r="A1528" s="100"/>
      <c r="B1528" s="43" t="s">
        <v>146</v>
      </c>
      <c r="C1528" s="50">
        <v>25.045000000000002</v>
      </c>
      <c r="D1528" s="43"/>
      <c r="E1528" s="92"/>
      <c r="F1528" s="95"/>
      <c r="G1528" s="43"/>
      <c r="H1528" s="43"/>
      <c r="I1528" s="43"/>
      <c r="J1528" s="50">
        <v>182.09800000000001</v>
      </c>
      <c r="K1528" s="48">
        <v>207.143</v>
      </c>
    </row>
    <row r="1529" spans="1:11" s="9" customFormat="1" x14ac:dyDescent="0.25">
      <c r="A1529" s="100"/>
      <c r="B1529" s="43" t="s">
        <v>142</v>
      </c>
      <c r="C1529" s="50">
        <v>29.774000000000001</v>
      </c>
      <c r="D1529" s="43"/>
      <c r="E1529" s="92"/>
      <c r="F1529" s="95"/>
      <c r="G1529" s="43"/>
      <c r="H1529" s="43"/>
      <c r="I1529" s="43"/>
      <c r="J1529" s="50">
        <v>131.74100000000001</v>
      </c>
      <c r="K1529" s="48">
        <v>161.51499999999999</v>
      </c>
    </row>
    <row r="1530" spans="1:11" s="9" customFormat="1" x14ac:dyDescent="0.25">
      <c r="A1530" s="100"/>
      <c r="B1530" s="43" t="s">
        <v>152</v>
      </c>
      <c r="C1530" s="50">
        <v>9.6989999999999998</v>
      </c>
      <c r="D1530" s="43"/>
      <c r="E1530" s="92"/>
      <c r="F1530" s="95"/>
      <c r="G1530" s="43"/>
      <c r="H1530" s="43"/>
      <c r="I1530" s="43"/>
      <c r="J1530" s="50">
        <v>65.941999999999993</v>
      </c>
      <c r="K1530" s="48">
        <v>75.641000000000005</v>
      </c>
    </row>
    <row r="1531" spans="1:11" s="9" customFormat="1" ht="30" x14ac:dyDescent="0.25">
      <c r="A1531" s="100"/>
      <c r="B1531" s="43" t="s">
        <v>157</v>
      </c>
      <c r="C1531" s="50">
        <v>1.478</v>
      </c>
      <c r="D1531" s="43"/>
      <c r="E1531" s="92"/>
      <c r="F1531" s="95"/>
      <c r="G1531" s="43"/>
      <c r="H1531" s="43"/>
      <c r="I1531" s="43"/>
      <c r="J1531" s="50">
        <v>48.761000000000003</v>
      </c>
      <c r="K1531" s="48">
        <v>50.238999999999997</v>
      </c>
    </row>
    <row r="1532" spans="1:11" s="9" customFormat="1" x14ac:dyDescent="0.25">
      <c r="A1532" s="100"/>
      <c r="B1532" s="43" t="s">
        <v>137</v>
      </c>
      <c r="C1532" s="43"/>
      <c r="D1532" s="43"/>
      <c r="E1532" s="92"/>
      <c r="F1532" s="95"/>
      <c r="G1532" s="43"/>
      <c r="H1532" s="43"/>
      <c r="I1532" s="43"/>
      <c r="J1532" s="50">
        <v>36.868633000000003</v>
      </c>
      <c r="K1532" s="48">
        <v>36.868633000000003</v>
      </c>
    </row>
    <row r="1533" spans="1:11" s="9" customFormat="1" x14ac:dyDescent="0.25">
      <c r="A1533" s="93"/>
      <c r="B1533" s="46" t="s">
        <v>200</v>
      </c>
      <c r="C1533" s="48">
        <v>760.33165199999996</v>
      </c>
      <c r="D1533" s="46"/>
      <c r="E1533" s="117"/>
      <c r="F1533" s="95"/>
      <c r="G1533" s="48">
        <v>2533.8200000000002</v>
      </c>
      <c r="H1533" s="46"/>
      <c r="I1533" s="48">
        <v>498.59500000000003</v>
      </c>
      <c r="J1533" s="48">
        <v>9362.4180670000005</v>
      </c>
      <c r="K1533" s="48">
        <v>13155.164719</v>
      </c>
    </row>
    <row r="1534" spans="1:11" s="9" customFormat="1" x14ac:dyDescent="0.25">
      <c r="A1534" s="92" t="s">
        <v>209</v>
      </c>
      <c r="B1534" s="43" t="s">
        <v>111</v>
      </c>
      <c r="C1534" s="50">
        <v>2070.2873800000002</v>
      </c>
      <c r="D1534" s="43"/>
      <c r="E1534" s="92"/>
      <c r="F1534" s="95"/>
      <c r="G1534" s="50">
        <v>3.6</v>
      </c>
      <c r="H1534" s="43"/>
      <c r="I1534" s="50">
        <v>125.09</v>
      </c>
      <c r="J1534" s="50">
        <v>12374.110933</v>
      </c>
      <c r="K1534" s="48">
        <v>14573.088313</v>
      </c>
    </row>
    <row r="1535" spans="1:11" s="9" customFormat="1" x14ac:dyDescent="0.25">
      <c r="A1535" s="100"/>
      <c r="B1535" s="43" t="s">
        <v>141</v>
      </c>
      <c r="C1535" s="50">
        <v>2634.1804619999998</v>
      </c>
      <c r="D1535" s="43"/>
      <c r="E1535" s="92"/>
      <c r="F1535" s="95"/>
      <c r="G1535" s="50">
        <v>175.76</v>
      </c>
      <c r="H1535" s="43"/>
      <c r="I1535" s="43"/>
      <c r="J1535" s="50">
        <v>7135.1939469999998</v>
      </c>
      <c r="K1535" s="48">
        <v>9945.1344090000002</v>
      </c>
    </row>
    <row r="1536" spans="1:11" s="9" customFormat="1" x14ac:dyDescent="0.25">
      <c r="A1536" s="100"/>
      <c r="B1536" s="43" t="s">
        <v>115</v>
      </c>
      <c r="C1536" s="50">
        <v>1949.9284640000001</v>
      </c>
      <c r="D1536" s="43"/>
      <c r="E1536" s="92"/>
      <c r="F1536" s="95"/>
      <c r="G1536" s="43"/>
      <c r="H1536" s="43"/>
      <c r="I1536" s="43"/>
      <c r="J1536" s="50">
        <v>5558.2497800000001</v>
      </c>
      <c r="K1536" s="48">
        <v>7508.1782439999997</v>
      </c>
    </row>
    <row r="1537" spans="1:11" s="9" customFormat="1" x14ac:dyDescent="0.25">
      <c r="A1537" s="100"/>
      <c r="B1537" s="43" t="s">
        <v>142</v>
      </c>
      <c r="C1537" s="50">
        <v>800.61800000000005</v>
      </c>
      <c r="D1537" s="43"/>
      <c r="E1537" s="92"/>
      <c r="F1537" s="95"/>
      <c r="G1537" s="43"/>
      <c r="H1537" s="43"/>
      <c r="I1537" s="43"/>
      <c r="J1537" s="50">
        <v>4362.7753000000002</v>
      </c>
      <c r="K1537" s="48">
        <v>5163.3932999999997</v>
      </c>
    </row>
    <row r="1538" spans="1:11" s="9" customFormat="1" x14ac:dyDescent="0.25">
      <c r="A1538" s="100"/>
      <c r="B1538" s="43" t="s">
        <v>143</v>
      </c>
      <c r="C1538" s="50">
        <v>391.15590700000001</v>
      </c>
      <c r="D1538" s="43"/>
      <c r="E1538" s="92"/>
      <c r="F1538" s="95"/>
      <c r="G1538" s="43"/>
      <c r="H1538" s="43"/>
      <c r="I1538" s="43"/>
      <c r="J1538" s="50">
        <v>1817.977341</v>
      </c>
      <c r="K1538" s="48">
        <v>2209.1332480000001</v>
      </c>
    </row>
    <row r="1539" spans="1:11" s="9" customFormat="1" ht="30" x14ac:dyDescent="0.25">
      <c r="A1539" s="100"/>
      <c r="B1539" s="43" t="s">
        <v>145</v>
      </c>
      <c r="C1539" s="50">
        <v>70.852312999999995</v>
      </c>
      <c r="D1539" s="43"/>
      <c r="E1539" s="92"/>
      <c r="F1539" s="95"/>
      <c r="G1539" s="50">
        <v>0</v>
      </c>
      <c r="H1539" s="43"/>
      <c r="I1539" s="43"/>
      <c r="J1539" s="50">
        <v>811.46224199999995</v>
      </c>
      <c r="K1539" s="48">
        <v>882.31455500000004</v>
      </c>
    </row>
    <row r="1540" spans="1:11" s="9" customFormat="1" x14ac:dyDescent="0.25">
      <c r="A1540" s="100"/>
      <c r="B1540" s="43" t="s">
        <v>150</v>
      </c>
      <c r="C1540" s="50">
        <v>66.312684000000004</v>
      </c>
      <c r="D1540" s="43"/>
      <c r="E1540" s="92"/>
      <c r="F1540" s="95"/>
      <c r="G1540" s="50">
        <v>69.040000000000006</v>
      </c>
      <c r="H1540" s="43"/>
      <c r="I1540" s="43"/>
      <c r="J1540" s="50">
        <v>674.38846999999998</v>
      </c>
      <c r="K1540" s="48">
        <v>809.74115400000005</v>
      </c>
    </row>
    <row r="1541" spans="1:11" s="9" customFormat="1" x14ac:dyDescent="0.25">
      <c r="A1541" s="100"/>
      <c r="B1541" s="43" t="s">
        <v>146</v>
      </c>
      <c r="C1541" s="50">
        <v>22.010999999999999</v>
      </c>
      <c r="D1541" s="43"/>
      <c r="E1541" s="92"/>
      <c r="F1541" s="95"/>
      <c r="G1541" s="43"/>
      <c r="H1541" s="43"/>
      <c r="I1541" s="43"/>
      <c r="J1541" s="50">
        <v>425.52600000000001</v>
      </c>
      <c r="K1541" s="48">
        <v>447.53699999999998</v>
      </c>
    </row>
    <row r="1542" spans="1:11" s="9" customFormat="1" x14ac:dyDescent="0.25">
      <c r="A1542" s="100"/>
      <c r="B1542" s="43" t="s">
        <v>122</v>
      </c>
      <c r="C1542" s="50">
        <v>22</v>
      </c>
      <c r="D1542" s="43"/>
      <c r="E1542" s="92"/>
      <c r="F1542" s="95"/>
      <c r="G1542" s="43"/>
      <c r="H1542" s="43"/>
      <c r="I1542" s="43"/>
      <c r="J1542" s="50">
        <v>398</v>
      </c>
      <c r="K1542" s="48">
        <v>420</v>
      </c>
    </row>
    <row r="1543" spans="1:11" s="9" customFormat="1" x14ac:dyDescent="0.25">
      <c r="A1543" s="100"/>
      <c r="B1543" s="43" t="s">
        <v>158</v>
      </c>
      <c r="C1543" s="50">
        <v>12.463728</v>
      </c>
      <c r="D1543" s="43"/>
      <c r="E1543" s="92"/>
      <c r="F1543" s="95"/>
      <c r="G1543" s="43"/>
      <c r="H1543" s="43"/>
      <c r="I1543" s="43"/>
      <c r="J1543" s="50">
        <v>392.92849799999999</v>
      </c>
      <c r="K1543" s="48">
        <v>405.39222599999999</v>
      </c>
    </row>
    <row r="1544" spans="1:11" s="9" customFormat="1" x14ac:dyDescent="0.25">
      <c r="A1544" s="100"/>
      <c r="B1544" s="43" t="s">
        <v>154</v>
      </c>
      <c r="C1544" s="50">
        <v>6.7510000000000003</v>
      </c>
      <c r="D1544" s="43"/>
      <c r="E1544" s="92"/>
      <c r="F1544" s="95"/>
      <c r="G1544" s="43"/>
      <c r="H1544" s="43"/>
      <c r="I1544" s="43"/>
      <c r="J1544" s="50">
        <v>272.06900000000002</v>
      </c>
      <c r="K1544" s="48">
        <v>278.82</v>
      </c>
    </row>
    <row r="1545" spans="1:11" s="9" customFormat="1" x14ac:dyDescent="0.25">
      <c r="A1545" s="100"/>
      <c r="B1545" s="43" t="s">
        <v>159</v>
      </c>
      <c r="C1545" s="50">
        <v>19.873999999999999</v>
      </c>
      <c r="D1545" s="43"/>
      <c r="E1545" s="92"/>
      <c r="F1545" s="95"/>
      <c r="G1545" s="43"/>
      <c r="H1545" s="43"/>
      <c r="I1545" s="43"/>
      <c r="J1545" s="50">
        <v>167.995</v>
      </c>
      <c r="K1545" s="48">
        <v>187.869</v>
      </c>
    </row>
    <row r="1546" spans="1:11" s="9" customFormat="1" x14ac:dyDescent="0.25">
      <c r="A1546" s="100"/>
      <c r="B1546" s="43" t="s">
        <v>121</v>
      </c>
      <c r="C1546" s="50">
        <v>3.7357209999999998</v>
      </c>
      <c r="D1546" s="43"/>
      <c r="E1546" s="92"/>
      <c r="F1546" s="95"/>
      <c r="G1546" s="43"/>
      <c r="H1546" s="43"/>
      <c r="I1546" s="43"/>
      <c r="J1546" s="50">
        <v>156.77993000000001</v>
      </c>
      <c r="K1546" s="48">
        <v>160.51565099999999</v>
      </c>
    </row>
    <row r="1547" spans="1:11" s="9" customFormat="1" x14ac:dyDescent="0.25">
      <c r="A1547" s="100"/>
      <c r="B1547" s="43" t="s">
        <v>113</v>
      </c>
      <c r="C1547" s="43"/>
      <c r="D1547" s="43"/>
      <c r="E1547" s="92"/>
      <c r="F1547" s="95"/>
      <c r="G1547" s="43"/>
      <c r="H1547" s="43"/>
      <c r="I1547" s="43"/>
      <c r="J1547" s="50">
        <v>95.388999999999996</v>
      </c>
      <c r="K1547" s="48">
        <v>95.388999999999996</v>
      </c>
    </row>
    <row r="1548" spans="1:11" s="9" customFormat="1" x14ac:dyDescent="0.25">
      <c r="A1548" s="100"/>
      <c r="B1548" s="43" t="s">
        <v>147</v>
      </c>
      <c r="C1548" s="50">
        <v>9.4030000000000005</v>
      </c>
      <c r="D1548" s="43"/>
      <c r="E1548" s="92"/>
      <c r="F1548" s="95"/>
      <c r="G1548" s="43"/>
      <c r="H1548" s="43"/>
      <c r="I1548" s="43"/>
      <c r="J1548" s="50">
        <v>47.259</v>
      </c>
      <c r="K1548" s="48">
        <v>56.661999999999999</v>
      </c>
    </row>
    <row r="1549" spans="1:11" s="9" customFormat="1" x14ac:dyDescent="0.25">
      <c r="A1549" s="100"/>
      <c r="B1549" s="43" t="s">
        <v>163</v>
      </c>
      <c r="C1549" s="50">
        <v>7.0496999999999996</v>
      </c>
      <c r="D1549" s="43"/>
      <c r="E1549" s="92"/>
      <c r="F1549" s="95"/>
      <c r="G1549" s="43"/>
      <c r="H1549" s="43"/>
      <c r="I1549" s="43"/>
      <c r="J1549" s="50">
        <v>43.991442999999997</v>
      </c>
      <c r="K1549" s="48">
        <v>51.041142999999998</v>
      </c>
    </row>
    <row r="1550" spans="1:11" s="9" customFormat="1" ht="30" x14ac:dyDescent="0.25">
      <c r="A1550" s="100"/>
      <c r="B1550" s="43" t="s">
        <v>167</v>
      </c>
      <c r="C1550" s="50">
        <v>5.931</v>
      </c>
      <c r="D1550" s="43"/>
      <c r="E1550" s="92"/>
      <c r="F1550" s="95"/>
      <c r="G1550" s="43"/>
      <c r="H1550" s="43"/>
      <c r="I1550" s="43"/>
      <c r="J1550" s="50">
        <v>36.049999999999997</v>
      </c>
      <c r="K1550" s="48">
        <v>41.981000000000002</v>
      </c>
    </row>
    <row r="1551" spans="1:11" s="9" customFormat="1" x14ac:dyDescent="0.25">
      <c r="A1551" s="100"/>
      <c r="B1551" s="43" t="s">
        <v>152</v>
      </c>
      <c r="C1551" s="43"/>
      <c r="D1551" s="43"/>
      <c r="E1551" s="92"/>
      <c r="F1551" s="95"/>
      <c r="G1551" s="43"/>
      <c r="H1551" s="43"/>
      <c r="I1551" s="43"/>
      <c r="J1551" s="50">
        <v>38.789000000000001</v>
      </c>
      <c r="K1551" s="48">
        <v>38.789000000000001</v>
      </c>
    </row>
    <row r="1552" spans="1:11" s="9" customFormat="1" x14ac:dyDescent="0.25">
      <c r="A1552" s="100"/>
      <c r="B1552" s="43" t="s">
        <v>114</v>
      </c>
      <c r="C1552" s="43"/>
      <c r="D1552" s="43"/>
      <c r="E1552" s="92"/>
      <c r="F1552" s="95"/>
      <c r="G1552" s="43"/>
      <c r="H1552" s="43"/>
      <c r="I1552" s="50">
        <v>3.6970000000000001</v>
      </c>
      <c r="J1552" s="43"/>
      <c r="K1552" s="48">
        <v>3.6970000000000001</v>
      </c>
    </row>
    <row r="1553" spans="1:11" s="9" customFormat="1" x14ac:dyDescent="0.25">
      <c r="A1553" s="93"/>
      <c r="B1553" s="46" t="s">
        <v>200</v>
      </c>
      <c r="C1553" s="48">
        <v>8092.5543589999997</v>
      </c>
      <c r="D1553" s="46"/>
      <c r="E1553" s="117"/>
      <c r="F1553" s="95"/>
      <c r="G1553" s="48">
        <v>248.4</v>
      </c>
      <c r="H1553" s="46"/>
      <c r="I1553" s="48">
        <v>128.78700000000001</v>
      </c>
      <c r="J1553" s="48">
        <v>34808.934884000002</v>
      </c>
      <c r="K1553" s="48">
        <v>43278.676243000002</v>
      </c>
    </row>
    <row r="1554" spans="1:11" s="9" customFormat="1" x14ac:dyDescent="0.25">
      <c r="A1554" s="92" t="s">
        <v>208</v>
      </c>
      <c r="B1554" s="43" t="s">
        <v>113</v>
      </c>
      <c r="C1554" s="50">
        <v>3.0529999999999999</v>
      </c>
      <c r="D1554" s="43"/>
      <c r="E1554" s="92"/>
      <c r="F1554" s="95"/>
      <c r="G1554" s="43"/>
      <c r="H1554" s="43"/>
      <c r="I1554" s="43"/>
      <c r="J1554" s="50">
        <v>4243.2579999999998</v>
      </c>
      <c r="K1554" s="48">
        <v>4246.3109999999997</v>
      </c>
    </row>
    <row r="1555" spans="1:11" s="9" customFormat="1" x14ac:dyDescent="0.25">
      <c r="A1555" s="100"/>
      <c r="B1555" s="43" t="s">
        <v>115</v>
      </c>
      <c r="C1555" s="50">
        <v>829.47477600000002</v>
      </c>
      <c r="D1555" s="43"/>
      <c r="E1555" s="92"/>
      <c r="F1555" s="95"/>
      <c r="G1555" s="43"/>
      <c r="H1555" s="43"/>
      <c r="I1555" s="43"/>
      <c r="J1555" s="50">
        <v>2916.641525</v>
      </c>
      <c r="K1555" s="48">
        <v>3746.116301</v>
      </c>
    </row>
    <row r="1556" spans="1:11" s="9" customFormat="1" x14ac:dyDescent="0.25">
      <c r="A1556" s="100"/>
      <c r="B1556" s="43" t="s">
        <v>111</v>
      </c>
      <c r="C1556" s="50">
        <v>355.26737100000003</v>
      </c>
      <c r="D1556" s="43"/>
      <c r="E1556" s="92"/>
      <c r="F1556" s="95"/>
      <c r="G1556" s="43"/>
      <c r="H1556" s="43"/>
      <c r="I1556" s="43"/>
      <c r="J1556" s="50">
        <v>2859.4050090000001</v>
      </c>
      <c r="K1556" s="48">
        <v>3214.67238</v>
      </c>
    </row>
    <row r="1557" spans="1:11" s="9" customFormat="1" x14ac:dyDescent="0.25">
      <c r="A1557" s="100"/>
      <c r="B1557" s="43" t="s">
        <v>143</v>
      </c>
      <c r="C1557" s="50">
        <v>251.88136499999999</v>
      </c>
      <c r="D1557" s="43"/>
      <c r="E1557" s="92"/>
      <c r="F1557" s="95"/>
      <c r="G1557" s="43"/>
      <c r="H1557" s="43"/>
      <c r="I1557" s="43"/>
      <c r="J1557" s="50">
        <v>1671.3046810000001</v>
      </c>
      <c r="K1557" s="48">
        <v>1923.186046</v>
      </c>
    </row>
    <row r="1558" spans="1:11" s="9" customFormat="1" x14ac:dyDescent="0.25">
      <c r="A1558" s="100"/>
      <c r="B1558" s="43" t="s">
        <v>141</v>
      </c>
      <c r="C1558" s="50">
        <v>467.27539200000001</v>
      </c>
      <c r="D1558" s="43"/>
      <c r="E1558" s="92"/>
      <c r="F1558" s="95"/>
      <c r="G1558" s="43"/>
      <c r="H1558" s="43"/>
      <c r="I1558" s="43"/>
      <c r="J1558" s="50">
        <v>1088.0870910000001</v>
      </c>
      <c r="K1558" s="48">
        <v>1555.3624830000001</v>
      </c>
    </row>
    <row r="1559" spans="1:11" s="9" customFormat="1" x14ac:dyDescent="0.25">
      <c r="A1559" s="100"/>
      <c r="B1559" s="43" t="s">
        <v>142</v>
      </c>
      <c r="C1559" s="50">
        <v>176.72499999999999</v>
      </c>
      <c r="D1559" s="43"/>
      <c r="E1559" s="92"/>
      <c r="F1559" s="95"/>
      <c r="G1559" s="43"/>
      <c r="H1559" s="43"/>
      <c r="I1559" s="43"/>
      <c r="J1559" s="50">
        <v>1066.7470000000001</v>
      </c>
      <c r="K1559" s="48">
        <v>1243.472</v>
      </c>
    </row>
    <row r="1560" spans="1:11" s="9" customFormat="1" x14ac:dyDescent="0.25">
      <c r="A1560" s="100"/>
      <c r="B1560" s="43" t="s">
        <v>146</v>
      </c>
      <c r="C1560" s="50">
        <v>92.417000000000002</v>
      </c>
      <c r="D1560" s="43"/>
      <c r="E1560" s="92"/>
      <c r="F1560" s="95"/>
      <c r="G1560" s="43"/>
      <c r="H1560" s="43"/>
      <c r="I1560" s="43"/>
      <c r="J1560" s="50">
        <v>636.45600000000002</v>
      </c>
      <c r="K1560" s="48">
        <v>728.87300000000005</v>
      </c>
    </row>
    <row r="1561" spans="1:11" s="9" customFormat="1" x14ac:dyDescent="0.25">
      <c r="A1561" s="100"/>
      <c r="B1561" s="43" t="s">
        <v>147</v>
      </c>
      <c r="C1561" s="50">
        <v>60.585000000000001</v>
      </c>
      <c r="D1561" s="43"/>
      <c r="E1561" s="92"/>
      <c r="F1561" s="95"/>
      <c r="G1561" s="43"/>
      <c r="H1561" s="43"/>
      <c r="I1561" s="43"/>
      <c r="J1561" s="50">
        <v>590.74400000000003</v>
      </c>
      <c r="K1561" s="48">
        <v>651.32899999999995</v>
      </c>
    </row>
    <row r="1562" spans="1:11" s="9" customFormat="1" ht="30" x14ac:dyDescent="0.25">
      <c r="A1562" s="100"/>
      <c r="B1562" s="43" t="s">
        <v>145</v>
      </c>
      <c r="C1562" s="50">
        <v>51.785879999999999</v>
      </c>
      <c r="D1562" s="43"/>
      <c r="E1562" s="92"/>
      <c r="F1562" s="95"/>
      <c r="G1562" s="50">
        <v>0</v>
      </c>
      <c r="H1562" s="43"/>
      <c r="I1562" s="43"/>
      <c r="J1562" s="50">
        <v>560.89428899999996</v>
      </c>
      <c r="K1562" s="48">
        <v>612.68016899999998</v>
      </c>
    </row>
    <row r="1563" spans="1:11" s="9" customFormat="1" x14ac:dyDescent="0.25">
      <c r="A1563" s="100"/>
      <c r="B1563" s="43" t="s">
        <v>122</v>
      </c>
      <c r="C1563" s="50">
        <v>46</v>
      </c>
      <c r="D1563" s="43"/>
      <c r="E1563" s="92"/>
      <c r="F1563" s="95"/>
      <c r="G1563" s="43"/>
      <c r="H1563" s="43"/>
      <c r="I1563" s="43"/>
      <c r="J1563" s="50">
        <v>474</v>
      </c>
      <c r="K1563" s="48">
        <v>520</v>
      </c>
    </row>
    <row r="1564" spans="1:11" s="9" customFormat="1" x14ac:dyDescent="0.25">
      <c r="A1564" s="100"/>
      <c r="B1564" s="43" t="s">
        <v>149</v>
      </c>
      <c r="C1564" s="50">
        <v>31.972000000000001</v>
      </c>
      <c r="D1564" s="43"/>
      <c r="E1564" s="92"/>
      <c r="F1564" s="95"/>
      <c r="G1564" s="43"/>
      <c r="H1564" s="43"/>
      <c r="I1564" s="43"/>
      <c r="J1564" s="50">
        <v>142.792</v>
      </c>
      <c r="K1564" s="48">
        <v>174.76400000000001</v>
      </c>
    </row>
    <row r="1565" spans="1:11" s="9" customFormat="1" x14ac:dyDescent="0.25">
      <c r="A1565" s="100"/>
      <c r="B1565" s="43" t="s">
        <v>155</v>
      </c>
      <c r="C1565" s="50">
        <v>9.8469999999999995</v>
      </c>
      <c r="D1565" s="43"/>
      <c r="E1565" s="92"/>
      <c r="F1565" s="95"/>
      <c r="G1565" s="43"/>
      <c r="H1565" s="43"/>
      <c r="I1565" s="43"/>
      <c r="J1565" s="50">
        <v>159.82900000000001</v>
      </c>
      <c r="K1565" s="48">
        <v>169.67599999999999</v>
      </c>
    </row>
    <row r="1566" spans="1:11" s="9" customFormat="1" x14ac:dyDescent="0.25">
      <c r="A1566" s="100"/>
      <c r="B1566" s="43" t="s">
        <v>114</v>
      </c>
      <c r="C1566" s="43"/>
      <c r="D1566" s="43"/>
      <c r="E1566" s="92"/>
      <c r="F1566" s="95"/>
      <c r="G1566" s="43"/>
      <c r="H1566" s="43"/>
      <c r="I1566" s="50">
        <v>161.49700000000001</v>
      </c>
      <c r="J1566" s="43"/>
      <c r="K1566" s="48">
        <v>161.49700000000001</v>
      </c>
    </row>
    <row r="1567" spans="1:11" s="9" customFormat="1" x14ac:dyDescent="0.25">
      <c r="A1567" s="100"/>
      <c r="B1567" s="43" t="s">
        <v>156</v>
      </c>
      <c r="C1567" s="50">
        <v>17.324000000000002</v>
      </c>
      <c r="D1567" s="43"/>
      <c r="E1567" s="92"/>
      <c r="F1567" s="95"/>
      <c r="G1567" s="43"/>
      <c r="H1567" s="43"/>
      <c r="I1567" s="43"/>
      <c r="J1567" s="50">
        <v>143.45699999999999</v>
      </c>
      <c r="K1567" s="48">
        <v>160.78100000000001</v>
      </c>
    </row>
    <row r="1568" spans="1:11" s="9" customFormat="1" x14ac:dyDescent="0.25">
      <c r="A1568" s="100"/>
      <c r="B1568" s="43" t="s">
        <v>153</v>
      </c>
      <c r="C1568" s="50">
        <v>7.7125570000000003</v>
      </c>
      <c r="D1568" s="43"/>
      <c r="E1568" s="92"/>
      <c r="F1568" s="95"/>
      <c r="G1568" s="43"/>
      <c r="H1568" s="43"/>
      <c r="I1568" s="43"/>
      <c r="J1568" s="50">
        <v>136.62576200000001</v>
      </c>
      <c r="K1568" s="48">
        <v>144.33831900000001</v>
      </c>
    </row>
    <row r="1569" spans="1:11" s="9" customFormat="1" x14ac:dyDescent="0.25">
      <c r="A1569" s="100"/>
      <c r="B1569" s="43" t="s">
        <v>148</v>
      </c>
      <c r="C1569" s="50">
        <v>10.005592</v>
      </c>
      <c r="D1569" s="43"/>
      <c r="E1569" s="92"/>
      <c r="F1569" s="95"/>
      <c r="G1569" s="43"/>
      <c r="H1569" s="43"/>
      <c r="I1569" s="43"/>
      <c r="J1569" s="50">
        <v>131.54820799999999</v>
      </c>
      <c r="K1569" s="48">
        <v>141.5538</v>
      </c>
    </row>
    <row r="1570" spans="1:11" s="9" customFormat="1" x14ac:dyDescent="0.25">
      <c r="A1570" s="100"/>
      <c r="B1570" s="43" t="s">
        <v>121</v>
      </c>
      <c r="C1570" s="50">
        <v>10.145281000000001</v>
      </c>
      <c r="D1570" s="43"/>
      <c r="E1570" s="92"/>
      <c r="F1570" s="95"/>
      <c r="G1570" s="43"/>
      <c r="H1570" s="43"/>
      <c r="I1570" s="43"/>
      <c r="J1570" s="50">
        <v>99.571682999999993</v>
      </c>
      <c r="K1570" s="48">
        <v>109.716964</v>
      </c>
    </row>
    <row r="1571" spans="1:11" s="9" customFormat="1" x14ac:dyDescent="0.25">
      <c r="A1571" s="100"/>
      <c r="B1571" s="43" t="s">
        <v>159</v>
      </c>
      <c r="C1571" s="50">
        <v>4.1349999999999998</v>
      </c>
      <c r="D1571" s="43"/>
      <c r="E1571" s="92"/>
      <c r="F1571" s="95"/>
      <c r="G1571" s="43"/>
      <c r="H1571" s="43"/>
      <c r="I1571" s="43"/>
      <c r="J1571" s="50">
        <v>72.364000000000004</v>
      </c>
      <c r="K1571" s="48">
        <v>76.498999999999995</v>
      </c>
    </row>
    <row r="1572" spans="1:11" s="9" customFormat="1" ht="30" x14ac:dyDescent="0.25">
      <c r="A1572" s="100"/>
      <c r="B1572" s="43" t="s">
        <v>157</v>
      </c>
      <c r="C1572" s="50">
        <v>2.6150000000000002</v>
      </c>
      <c r="D1572" s="43"/>
      <c r="E1572" s="92"/>
      <c r="F1572" s="95"/>
      <c r="G1572" s="43"/>
      <c r="H1572" s="43"/>
      <c r="I1572" s="43"/>
      <c r="J1572" s="50">
        <v>42.404000000000003</v>
      </c>
      <c r="K1572" s="48">
        <v>45.018999999999998</v>
      </c>
    </row>
    <row r="1573" spans="1:11" s="9" customFormat="1" x14ac:dyDescent="0.25">
      <c r="A1573" s="100"/>
      <c r="B1573" s="43" t="s">
        <v>154</v>
      </c>
      <c r="C1573" s="43"/>
      <c r="D1573" s="43"/>
      <c r="E1573" s="92"/>
      <c r="F1573" s="95"/>
      <c r="G1573" s="43"/>
      <c r="H1573" s="43"/>
      <c r="I1573" s="43"/>
      <c r="J1573" s="50">
        <v>39.064</v>
      </c>
      <c r="K1573" s="48">
        <v>39.064</v>
      </c>
    </row>
    <row r="1574" spans="1:11" s="9" customFormat="1" ht="30" x14ac:dyDescent="0.25">
      <c r="A1574" s="100"/>
      <c r="B1574" s="43" t="s">
        <v>160</v>
      </c>
      <c r="C1574" s="43"/>
      <c r="D1574" s="43"/>
      <c r="E1574" s="92"/>
      <c r="F1574" s="95"/>
      <c r="G1574" s="43"/>
      <c r="H1574" s="43"/>
      <c r="I1574" s="43"/>
      <c r="J1574" s="50">
        <v>12.492696</v>
      </c>
      <c r="K1574" s="48">
        <v>12.492696</v>
      </c>
    </row>
    <row r="1575" spans="1:11" s="9" customFormat="1" x14ac:dyDescent="0.25">
      <c r="A1575" s="100"/>
      <c r="B1575" s="43" t="s">
        <v>163</v>
      </c>
      <c r="C1575" s="50">
        <v>0</v>
      </c>
      <c r="D1575" s="43"/>
      <c r="E1575" s="92"/>
      <c r="F1575" s="95"/>
      <c r="G1575" s="43"/>
      <c r="H1575" s="43"/>
      <c r="I1575" s="43"/>
      <c r="J1575" s="50">
        <v>12.4085</v>
      </c>
      <c r="K1575" s="48">
        <v>12.4085</v>
      </c>
    </row>
    <row r="1576" spans="1:11" s="9" customFormat="1" x14ac:dyDescent="0.25">
      <c r="A1576" s="100"/>
      <c r="B1576" s="43" t="s">
        <v>164</v>
      </c>
      <c r="C1576" s="50">
        <v>1.4810000000000001</v>
      </c>
      <c r="D1576" s="43"/>
      <c r="E1576" s="92"/>
      <c r="F1576" s="95"/>
      <c r="G1576" s="43"/>
      <c r="H1576" s="43"/>
      <c r="I1576" s="43"/>
      <c r="J1576" s="50">
        <v>8.2759999999999998</v>
      </c>
      <c r="K1576" s="48">
        <v>9.7569999999999997</v>
      </c>
    </row>
    <row r="1577" spans="1:11" s="9" customFormat="1" x14ac:dyDescent="0.25">
      <c r="A1577" s="100"/>
      <c r="B1577" s="43" t="s">
        <v>182</v>
      </c>
      <c r="C1577" s="43"/>
      <c r="D1577" s="43"/>
      <c r="E1577" s="92"/>
      <c r="F1577" s="95"/>
      <c r="G1577" s="43"/>
      <c r="H1577" s="43"/>
      <c r="I1577" s="50">
        <v>2.464</v>
      </c>
      <c r="J1577" s="43"/>
      <c r="K1577" s="48">
        <v>2.464</v>
      </c>
    </row>
    <row r="1578" spans="1:11" s="9" customFormat="1" x14ac:dyDescent="0.25">
      <c r="A1578" s="93"/>
      <c r="B1578" s="46" t="s">
        <v>200</v>
      </c>
      <c r="C1578" s="48">
        <v>2429.7022139999999</v>
      </c>
      <c r="D1578" s="46"/>
      <c r="E1578" s="117"/>
      <c r="F1578" s="95"/>
      <c r="G1578" s="48">
        <v>0</v>
      </c>
      <c r="H1578" s="46"/>
      <c r="I1578" s="48">
        <v>163.96100000000001</v>
      </c>
      <c r="J1578" s="48">
        <v>17108.370444</v>
      </c>
      <c r="K1578" s="48">
        <v>19702.033658</v>
      </c>
    </row>
    <row r="1579" spans="1:11" s="9" customFormat="1" x14ac:dyDescent="0.25">
      <c r="A1579" s="92" t="s">
        <v>207</v>
      </c>
      <c r="B1579" s="43" t="s">
        <v>111</v>
      </c>
      <c r="C1579" s="50">
        <v>1081.9425670000001</v>
      </c>
      <c r="D1579" s="43"/>
      <c r="E1579" s="92"/>
      <c r="F1579" s="95"/>
      <c r="G1579" s="50">
        <v>90.06</v>
      </c>
      <c r="H1579" s="43"/>
      <c r="I1579" s="50">
        <v>965.03099999999995</v>
      </c>
      <c r="J1579" s="50">
        <v>6460.3790079999999</v>
      </c>
      <c r="K1579" s="48">
        <v>8597.4125750000003</v>
      </c>
    </row>
    <row r="1580" spans="1:11" s="9" customFormat="1" x14ac:dyDescent="0.25">
      <c r="A1580" s="100"/>
      <c r="B1580" s="43" t="s">
        <v>143</v>
      </c>
      <c r="C1580" s="50">
        <v>852.34941000000003</v>
      </c>
      <c r="D1580" s="43"/>
      <c r="E1580" s="92"/>
      <c r="F1580" s="95"/>
      <c r="G1580" s="43"/>
      <c r="H1580" s="43"/>
      <c r="I1580" s="43"/>
      <c r="J1580" s="50">
        <v>5332.0863120000004</v>
      </c>
      <c r="K1580" s="48">
        <v>6184.4357220000002</v>
      </c>
    </row>
    <row r="1581" spans="1:11" s="9" customFormat="1" x14ac:dyDescent="0.25">
      <c r="A1581" s="100"/>
      <c r="B1581" s="43" t="s">
        <v>141</v>
      </c>
      <c r="C1581" s="50">
        <v>1126.183923</v>
      </c>
      <c r="D1581" s="43"/>
      <c r="E1581" s="92"/>
      <c r="F1581" s="95"/>
      <c r="G1581" s="43"/>
      <c r="H1581" s="43"/>
      <c r="I1581" s="43"/>
      <c r="J1581" s="50">
        <v>2428.4007510000001</v>
      </c>
      <c r="K1581" s="48">
        <v>3554.5846740000002</v>
      </c>
    </row>
    <row r="1582" spans="1:11" s="9" customFormat="1" x14ac:dyDescent="0.25">
      <c r="A1582" s="100"/>
      <c r="B1582" s="43" t="s">
        <v>115</v>
      </c>
      <c r="C1582" s="50">
        <v>686.65808700000002</v>
      </c>
      <c r="D1582" s="43"/>
      <c r="E1582" s="92"/>
      <c r="F1582" s="95"/>
      <c r="G1582" s="43"/>
      <c r="H1582" s="43"/>
      <c r="I1582" s="43"/>
      <c r="J1582" s="50">
        <v>1750.8108569999999</v>
      </c>
      <c r="K1582" s="48">
        <v>2437.4689440000002</v>
      </c>
    </row>
    <row r="1583" spans="1:11" s="9" customFormat="1" x14ac:dyDescent="0.25">
      <c r="A1583" s="100"/>
      <c r="B1583" s="43" t="s">
        <v>114</v>
      </c>
      <c r="C1583" s="43"/>
      <c r="D1583" s="43"/>
      <c r="E1583" s="92"/>
      <c r="F1583" s="95"/>
      <c r="G1583" s="43"/>
      <c r="H1583" s="43"/>
      <c r="I1583" s="50">
        <v>1604.201</v>
      </c>
      <c r="J1583" s="43"/>
      <c r="K1583" s="48">
        <v>1604.201</v>
      </c>
    </row>
    <row r="1584" spans="1:11" s="9" customFormat="1" x14ac:dyDescent="0.25">
      <c r="A1584" s="100"/>
      <c r="B1584" s="43" t="s">
        <v>142</v>
      </c>
      <c r="C1584" s="50">
        <v>283.69799999999998</v>
      </c>
      <c r="D1584" s="43"/>
      <c r="E1584" s="92"/>
      <c r="F1584" s="95"/>
      <c r="G1584" s="43"/>
      <c r="H1584" s="43"/>
      <c r="I1584" s="43"/>
      <c r="J1584" s="50">
        <v>850.02499999999998</v>
      </c>
      <c r="K1584" s="48">
        <v>1133.723</v>
      </c>
    </row>
    <row r="1585" spans="1:11" s="9" customFormat="1" ht="30" x14ac:dyDescent="0.25">
      <c r="A1585" s="100"/>
      <c r="B1585" s="43" t="s">
        <v>145</v>
      </c>
      <c r="C1585" s="50">
        <v>35.812188999999996</v>
      </c>
      <c r="D1585" s="43"/>
      <c r="E1585" s="92"/>
      <c r="F1585" s="95"/>
      <c r="G1585" s="50">
        <v>0</v>
      </c>
      <c r="H1585" s="43"/>
      <c r="I1585" s="43"/>
      <c r="J1585" s="50">
        <v>580.46825799999999</v>
      </c>
      <c r="K1585" s="48">
        <v>616.28044699999998</v>
      </c>
    </row>
    <row r="1586" spans="1:11" s="9" customFormat="1" ht="30" x14ac:dyDescent="0.25">
      <c r="A1586" s="100"/>
      <c r="B1586" s="43" t="s">
        <v>160</v>
      </c>
      <c r="C1586" s="50">
        <v>45.314624999999999</v>
      </c>
      <c r="D1586" s="43"/>
      <c r="E1586" s="92"/>
      <c r="F1586" s="95"/>
      <c r="G1586" s="43"/>
      <c r="H1586" s="43"/>
      <c r="I1586" s="43"/>
      <c r="J1586" s="50">
        <v>437.72739000000001</v>
      </c>
      <c r="K1586" s="48">
        <v>483.04201499999999</v>
      </c>
    </row>
    <row r="1587" spans="1:11" s="9" customFormat="1" x14ac:dyDescent="0.25">
      <c r="A1587" s="100"/>
      <c r="B1587" s="43" t="s">
        <v>147</v>
      </c>
      <c r="C1587" s="50">
        <v>34.073999999999998</v>
      </c>
      <c r="D1587" s="43"/>
      <c r="E1587" s="92"/>
      <c r="F1587" s="95"/>
      <c r="G1587" s="43"/>
      <c r="H1587" s="43"/>
      <c r="I1587" s="43"/>
      <c r="J1587" s="50">
        <v>207.33699999999999</v>
      </c>
      <c r="K1587" s="48">
        <v>241.411</v>
      </c>
    </row>
    <row r="1588" spans="1:11" s="9" customFormat="1" x14ac:dyDescent="0.25">
      <c r="A1588" s="100"/>
      <c r="B1588" s="43" t="s">
        <v>146</v>
      </c>
      <c r="C1588" s="50">
        <v>8.5350000000000001</v>
      </c>
      <c r="D1588" s="43"/>
      <c r="E1588" s="92"/>
      <c r="F1588" s="95"/>
      <c r="G1588" s="43"/>
      <c r="H1588" s="43"/>
      <c r="I1588" s="43"/>
      <c r="J1588" s="50">
        <v>167.86268200000001</v>
      </c>
      <c r="K1588" s="48">
        <v>176.397682</v>
      </c>
    </row>
    <row r="1589" spans="1:11" s="9" customFormat="1" x14ac:dyDescent="0.25">
      <c r="A1589" s="100"/>
      <c r="B1589" s="43" t="s">
        <v>154</v>
      </c>
      <c r="C1589" s="50">
        <v>18.454999999999998</v>
      </c>
      <c r="D1589" s="43"/>
      <c r="E1589" s="92"/>
      <c r="F1589" s="95"/>
      <c r="G1589" s="43"/>
      <c r="H1589" s="43"/>
      <c r="I1589" s="43"/>
      <c r="J1589" s="50">
        <v>124.429</v>
      </c>
      <c r="K1589" s="48">
        <v>142.88399999999999</v>
      </c>
    </row>
    <row r="1590" spans="1:11" s="9" customFormat="1" x14ac:dyDescent="0.25">
      <c r="A1590" s="100"/>
      <c r="B1590" s="43" t="s">
        <v>122</v>
      </c>
      <c r="C1590" s="50">
        <v>2</v>
      </c>
      <c r="D1590" s="43"/>
      <c r="E1590" s="92"/>
      <c r="F1590" s="95"/>
      <c r="G1590" s="43"/>
      <c r="H1590" s="43"/>
      <c r="I1590" s="43"/>
      <c r="J1590" s="50">
        <v>128</v>
      </c>
      <c r="K1590" s="48">
        <v>130</v>
      </c>
    </row>
    <row r="1591" spans="1:11" s="9" customFormat="1" x14ac:dyDescent="0.25">
      <c r="A1591" s="100"/>
      <c r="B1591" s="43" t="s">
        <v>149</v>
      </c>
      <c r="C1591" s="50">
        <v>8.07</v>
      </c>
      <c r="D1591" s="43"/>
      <c r="E1591" s="92"/>
      <c r="F1591" s="95"/>
      <c r="G1591" s="43"/>
      <c r="H1591" s="43"/>
      <c r="I1591" s="43"/>
      <c r="J1591" s="50">
        <v>42.444000000000003</v>
      </c>
      <c r="K1591" s="48">
        <v>50.514000000000003</v>
      </c>
    </row>
    <row r="1592" spans="1:11" s="9" customFormat="1" x14ac:dyDescent="0.25">
      <c r="A1592" s="100"/>
      <c r="B1592" s="43" t="s">
        <v>156</v>
      </c>
      <c r="C1592" s="50">
        <v>7.4710000000000001</v>
      </c>
      <c r="D1592" s="43"/>
      <c r="E1592" s="92"/>
      <c r="F1592" s="95"/>
      <c r="G1592" s="43"/>
      <c r="H1592" s="43"/>
      <c r="I1592" s="43"/>
      <c r="J1592" s="50">
        <v>39.314</v>
      </c>
      <c r="K1592" s="48">
        <v>46.784999999999997</v>
      </c>
    </row>
    <row r="1593" spans="1:11" s="9" customFormat="1" x14ac:dyDescent="0.25">
      <c r="A1593" s="100"/>
      <c r="B1593" s="43" t="s">
        <v>148</v>
      </c>
      <c r="C1593" s="50">
        <v>5.0661769999999997</v>
      </c>
      <c r="D1593" s="43"/>
      <c r="E1593" s="92"/>
      <c r="F1593" s="95"/>
      <c r="G1593" s="43"/>
      <c r="H1593" s="43"/>
      <c r="I1593" s="43"/>
      <c r="J1593" s="50">
        <v>36.301310999999998</v>
      </c>
      <c r="K1593" s="48">
        <v>41.367488000000002</v>
      </c>
    </row>
    <row r="1594" spans="1:11" s="9" customFormat="1" x14ac:dyDescent="0.25">
      <c r="A1594" s="100"/>
      <c r="B1594" s="43" t="s">
        <v>163</v>
      </c>
      <c r="C1594" s="50">
        <v>4.2793890000000001</v>
      </c>
      <c r="D1594" s="43"/>
      <c r="E1594" s="92"/>
      <c r="F1594" s="95"/>
      <c r="G1594" s="43"/>
      <c r="H1594" s="43"/>
      <c r="I1594" s="43"/>
      <c r="J1594" s="50">
        <v>15.005654</v>
      </c>
      <c r="K1594" s="48">
        <v>19.285043000000002</v>
      </c>
    </row>
    <row r="1595" spans="1:11" s="9" customFormat="1" ht="30" x14ac:dyDescent="0.25">
      <c r="A1595" s="100"/>
      <c r="B1595" s="43" t="s">
        <v>179</v>
      </c>
      <c r="C1595" s="43"/>
      <c r="D1595" s="43"/>
      <c r="E1595" s="92"/>
      <c r="F1595" s="95"/>
      <c r="G1595" s="43"/>
      <c r="H1595" s="43"/>
      <c r="I1595" s="43"/>
      <c r="J1595" s="50">
        <v>15.736000000000001</v>
      </c>
      <c r="K1595" s="48">
        <v>15.736000000000001</v>
      </c>
    </row>
    <row r="1596" spans="1:11" s="9" customFormat="1" x14ac:dyDescent="0.25">
      <c r="A1596" s="100"/>
      <c r="B1596" s="43" t="s">
        <v>113</v>
      </c>
      <c r="C1596" s="43"/>
      <c r="D1596" s="43"/>
      <c r="E1596" s="92"/>
      <c r="F1596" s="95"/>
      <c r="G1596" s="43"/>
      <c r="H1596" s="43"/>
      <c r="I1596" s="43"/>
      <c r="J1596" s="50">
        <v>1.252</v>
      </c>
      <c r="K1596" s="48">
        <v>1.252</v>
      </c>
    </row>
    <row r="1597" spans="1:11" s="9" customFormat="1" x14ac:dyDescent="0.25">
      <c r="A1597" s="93"/>
      <c r="B1597" s="46" t="s">
        <v>200</v>
      </c>
      <c r="C1597" s="48">
        <v>4199.9093670000002</v>
      </c>
      <c r="D1597" s="46"/>
      <c r="E1597" s="117"/>
      <c r="F1597" s="95"/>
      <c r="G1597" s="48">
        <v>90.06</v>
      </c>
      <c r="H1597" s="46"/>
      <c r="I1597" s="48">
        <v>2569.232</v>
      </c>
      <c r="J1597" s="48">
        <v>18617.579223000001</v>
      </c>
      <c r="K1597" s="48">
        <v>25476.780589999998</v>
      </c>
    </row>
    <row r="1598" spans="1:11" s="9" customFormat="1" x14ac:dyDescent="0.25">
      <c r="A1598" s="92" t="s">
        <v>206</v>
      </c>
      <c r="B1598" s="43" t="s">
        <v>111</v>
      </c>
      <c r="C1598" s="50">
        <v>84.711601999999999</v>
      </c>
      <c r="D1598" s="43"/>
      <c r="E1598" s="92"/>
      <c r="F1598" s="95"/>
      <c r="G1598" s="43"/>
      <c r="H1598" s="43"/>
      <c r="I1598" s="43"/>
      <c r="J1598" s="50">
        <v>453.43051100000002</v>
      </c>
      <c r="K1598" s="48">
        <v>538.14211299999999</v>
      </c>
    </row>
    <row r="1599" spans="1:11" s="9" customFormat="1" x14ac:dyDescent="0.25">
      <c r="A1599" s="100"/>
      <c r="B1599" s="43" t="s">
        <v>141</v>
      </c>
      <c r="C1599" s="50">
        <v>114.70409100000001</v>
      </c>
      <c r="D1599" s="43"/>
      <c r="E1599" s="92"/>
      <c r="F1599" s="95"/>
      <c r="G1599" s="43"/>
      <c r="H1599" s="43"/>
      <c r="I1599" s="43"/>
      <c r="J1599" s="50">
        <v>243.41842700000001</v>
      </c>
      <c r="K1599" s="48">
        <v>358.12251800000001</v>
      </c>
    </row>
    <row r="1600" spans="1:11" s="9" customFormat="1" x14ac:dyDescent="0.25">
      <c r="A1600" s="100"/>
      <c r="B1600" s="43" t="s">
        <v>115</v>
      </c>
      <c r="C1600" s="50">
        <v>48.164318999999999</v>
      </c>
      <c r="D1600" s="43"/>
      <c r="E1600" s="92"/>
      <c r="F1600" s="95"/>
      <c r="G1600" s="43"/>
      <c r="H1600" s="43"/>
      <c r="I1600" s="43"/>
      <c r="J1600" s="50">
        <v>143.57921200000001</v>
      </c>
      <c r="K1600" s="48">
        <v>191.74353099999999</v>
      </c>
    </row>
    <row r="1601" spans="1:11" s="9" customFormat="1" x14ac:dyDescent="0.25">
      <c r="A1601" s="100"/>
      <c r="B1601" s="43" t="s">
        <v>121</v>
      </c>
      <c r="C1601" s="50">
        <v>14.196462</v>
      </c>
      <c r="D1601" s="43"/>
      <c r="E1601" s="92"/>
      <c r="F1601" s="95"/>
      <c r="G1601" s="43"/>
      <c r="H1601" s="43"/>
      <c r="I1601" s="43"/>
      <c r="J1601" s="50">
        <v>125.24081700000001</v>
      </c>
      <c r="K1601" s="48">
        <v>139.43727899999999</v>
      </c>
    </row>
    <row r="1602" spans="1:11" s="9" customFormat="1" x14ac:dyDescent="0.25">
      <c r="A1602" s="100"/>
      <c r="B1602" s="43" t="s">
        <v>142</v>
      </c>
      <c r="C1602" s="50">
        <v>17.667999999999999</v>
      </c>
      <c r="D1602" s="43"/>
      <c r="E1602" s="92"/>
      <c r="F1602" s="95"/>
      <c r="G1602" s="43"/>
      <c r="H1602" s="43"/>
      <c r="I1602" s="43"/>
      <c r="J1602" s="50">
        <v>49.558</v>
      </c>
      <c r="K1602" s="48">
        <v>67.225999999999999</v>
      </c>
    </row>
    <row r="1603" spans="1:11" s="9" customFormat="1" x14ac:dyDescent="0.25">
      <c r="A1603" s="100"/>
      <c r="B1603" s="43" t="s">
        <v>149</v>
      </c>
      <c r="C1603" s="50">
        <v>4.484</v>
      </c>
      <c r="D1603" s="43"/>
      <c r="E1603" s="92"/>
      <c r="F1603" s="95"/>
      <c r="G1603" s="43"/>
      <c r="H1603" s="43"/>
      <c r="I1603" s="43"/>
      <c r="J1603" s="50">
        <v>44.24</v>
      </c>
      <c r="K1603" s="48">
        <v>48.723999999999997</v>
      </c>
    </row>
    <row r="1604" spans="1:11" s="9" customFormat="1" x14ac:dyDescent="0.25">
      <c r="A1604" s="100"/>
      <c r="B1604" s="43" t="s">
        <v>147</v>
      </c>
      <c r="C1604" s="50">
        <v>7.5350000000000001</v>
      </c>
      <c r="D1604" s="43"/>
      <c r="E1604" s="92"/>
      <c r="F1604" s="95"/>
      <c r="G1604" s="43"/>
      <c r="H1604" s="43"/>
      <c r="I1604" s="43"/>
      <c r="J1604" s="50">
        <v>30.402000000000001</v>
      </c>
      <c r="K1604" s="48">
        <v>37.936999999999998</v>
      </c>
    </row>
    <row r="1605" spans="1:11" s="9" customFormat="1" x14ac:dyDescent="0.25">
      <c r="A1605" s="100"/>
      <c r="B1605" s="43" t="s">
        <v>146</v>
      </c>
      <c r="C1605" s="50">
        <v>2.544</v>
      </c>
      <c r="D1605" s="43"/>
      <c r="E1605" s="92"/>
      <c r="F1605" s="95"/>
      <c r="G1605" s="43"/>
      <c r="H1605" s="43"/>
      <c r="I1605" s="43"/>
      <c r="J1605" s="50">
        <v>25.413</v>
      </c>
      <c r="K1605" s="48">
        <v>27.957000000000001</v>
      </c>
    </row>
    <row r="1606" spans="1:11" s="9" customFormat="1" ht="30" x14ac:dyDescent="0.25">
      <c r="A1606" s="100"/>
      <c r="B1606" s="43" t="s">
        <v>145</v>
      </c>
      <c r="C1606" s="50">
        <v>3.5258150000000001</v>
      </c>
      <c r="D1606" s="43"/>
      <c r="E1606" s="92"/>
      <c r="F1606" s="95"/>
      <c r="G1606" s="50">
        <v>0</v>
      </c>
      <c r="H1606" s="43"/>
      <c r="I1606" s="43"/>
      <c r="J1606" s="50">
        <v>22.892353</v>
      </c>
      <c r="K1606" s="48">
        <v>26.418168000000001</v>
      </c>
    </row>
    <row r="1607" spans="1:11" s="9" customFormat="1" x14ac:dyDescent="0.25">
      <c r="A1607" s="100"/>
      <c r="B1607" s="43" t="s">
        <v>114</v>
      </c>
      <c r="C1607" s="43"/>
      <c r="D1607" s="43"/>
      <c r="E1607" s="92"/>
      <c r="F1607" s="95"/>
      <c r="G1607" s="43"/>
      <c r="H1607" s="43"/>
      <c r="I1607" s="50">
        <v>0.7</v>
      </c>
      <c r="J1607" s="43"/>
      <c r="K1607" s="48">
        <v>0.7</v>
      </c>
    </row>
    <row r="1608" spans="1:11" s="9" customFormat="1" x14ac:dyDescent="0.25">
      <c r="A1608" s="93"/>
      <c r="B1608" s="46" t="s">
        <v>200</v>
      </c>
      <c r="C1608" s="48">
        <v>297.53328900000002</v>
      </c>
      <c r="D1608" s="46"/>
      <c r="E1608" s="117"/>
      <c r="F1608" s="95"/>
      <c r="G1608" s="48">
        <v>0</v>
      </c>
      <c r="H1608" s="46"/>
      <c r="I1608" s="48">
        <v>0.7</v>
      </c>
      <c r="J1608" s="48">
        <v>1138.1743200000001</v>
      </c>
      <c r="K1608" s="48">
        <v>1436.4076090000001</v>
      </c>
    </row>
    <row r="1609" spans="1:11" s="9" customFormat="1" x14ac:dyDescent="0.25">
      <c r="A1609" s="92" t="s">
        <v>205</v>
      </c>
      <c r="B1609" s="43" t="s">
        <v>113</v>
      </c>
      <c r="C1609" s="50">
        <v>33.085000000000001</v>
      </c>
      <c r="D1609" s="43"/>
      <c r="E1609" s="92"/>
      <c r="F1609" s="95"/>
      <c r="G1609" s="43"/>
      <c r="H1609" s="43"/>
      <c r="I1609" s="43"/>
      <c r="J1609" s="50">
        <v>3986.3330000000001</v>
      </c>
      <c r="K1609" s="48">
        <v>4019.4180000000001</v>
      </c>
    </row>
    <row r="1610" spans="1:11" s="9" customFormat="1" x14ac:dyDescent="0.25">
      <c r="A1610" s="100"/>
      <c r="B1610" s="43" t="s">
        <v>115</v>
      </c>
      <c r="C1610" s="50">
        <v>375.71634899999998</v>
      </c>
      <c r="D1610" s="43"/>
      <c r="E1610" s="92"/>
      <c r="F1610" s="95"/>
      <c r="G1610" s="43"/>
      <c r="H1610" s="43"/>
      <c r="I1610" s="43"/>
      <c r="J1610" s="50">
        <v>2951.51091</v>
      </c>
      <c r="K1610" s="48">
        <v>3327.2272589999998</v>
      </c>
    </row>
    <row r="1611" spans="1:11" s="9" customFormat="1" x14ac:dyDescent="0.25">
      <c r="A1611" s="100"/>
      <c r="B1611" s="43" t="s">
        <v>111</v>
      </c>
      <c r="C1611" s="50">
        <v>494.26819</v>
      </c>
      <c r="D1611" s="43"/>
      <c r="E1611" s="92"/>
      <c r="F1611" s="95"/>
      <c r="G1611" s="43"/>
      <c r="H1611" s="43"/>
      <c r="I1611" s="50">
        <v>14.052</v>
      </c>
      <c r="J1611" s="50">
        <v>2581.6026969999998</v>
      </c>
      <c r="K1611" s="48">
        <v>3089.9228870000002</v>
      </c>
    </row>
    <row r="1612" spans="1:11" s="9" customFormat="1" x14ac:dyDescent="0.25">
      <c r="A1612" s="100"/>
      <c r="B1612" s="43" t="s">
        <v>141</v>
      </c>
      <c r="C1612" s="50">
        <v>591.89292</v>
      </c>
      <c r="D1612" s="43"/>
      <c r="E1612" s="92"/>
      <c r="F1612" s="95"/>
      <c r="G1612" s="50">
        <v>39.86</v>
      </c>
      <c r="H1612" s="43"/>
      <c r="I1612" s="43"/>
      <c r="J1612" s="50">
        <v>2070.2592559999998</v>
      </c>
      <c r="K1612" s="48">
        <v>2702.0121760000002</v>
      </c>
    </row>
    <row r="1613" spans="1:11" s="9" customFormat="1" x14ac:dyDescent="0.25">
      <c r="A1613" s="100"/>
      <c r="B1613" s="43" t="s">
        <v>142</v>
      </c>
      <c r="C1613" s="50">
        <v>95.638999999999996</v>
      </c>
      <c r="D1613" s="43"/>
      <c r="E1613" s="92"/>
      <c r="F1613" s="95"/>
      <c r="G1613" s="43"/>
      <c r="H1613" s="43"/>
      <c r="I1613" s="43"/>
      <c r="J1613" s="50">
        <v>871.57600000000002</v>
      </c>
      <c r="K1613" s="48">
        <v>967.21500000000003</v>
      </c>
    </row>
    <row r="1614" spans="1:11" s="9" customFormat="1" x14ac:dyDescent="0.25">
      <c r="A1614" s="100"/>
      <c r="B1614" s="43" t="s">
        <v>148</v>
      </c>
      <c r="C1614" s="50">
        <v>2.2462300000000002</v>
      </c>
      <c r="D1614" s="43"/>
      <c r="E1614" s="92"/>
      <c r="F1614" s="95"/>
      <c r="G1614" s="43"/>
      <c r="H1614" s="43"/>
      <c r="I1614" s="43"/>
      <c r="J1614" s="50">
        <v>924.67066399999999</v>
      </c>
      <c r="K1614" s="48">
        <v>926.91689399999996</v>
      </c>
    </row>
    <row r="1615" spans="1:11" s="9" customFormat="1" x14ac:dyDescent="0.25">
      <c r="A1615" s="100"/>
      <c r="B1615" s="43" t="s">
        <v>143</v>
      </c>
      <c r="C1615" s="50">
        <v>54.186259999999997</v>
      </c>
      <c r="D1615" s="43"/>
      <c r="E1615" s="92"/>
      <c r="F1615" s="95"/>
      <c r="G1615" s="43"/>
      <c r="H1615" s="43"/>
      <c r="I1615" s="43"/>
      <c r="J1615" s="50">
        <v>768.34251500000005</v>
      </c>
      <c r="K1615" s="48">
        <v>822.528775</v>
      </c>
    </row>
    <row r="1616" spans="1:11" s="9" customFormat="1" x14ac:dyDescent="0.25">
      <c r="A1616" s="100"/>
      <c r="B1616" s="43" t="s">
        <v>158</v>
      </c>
      <c r="C1616" s="50">
        <v>45.067110999999997</v>
      </c>
      <c r="D1616" s="43"/>
      <c r="E1616" s="92"/>
      <c r="F1616" s="95"/>
      <c r="G1616" s="43"/>
      <c r="H1616" s="43"/>
      <c r="I1616" s="43"/>
      <c r="J1616" s="50">
        <v>554.70083399999999</v>
      </c>
      <c r="K1616" s="48">
        <v>599.76794500000005</v>
      </c>
    </row>
    <row r="1617" spans="1:11" s="9" customFormat="1" x14ac:dyDescent="0.25">
      <c r="A1617" s="100"/>
      <c r="B1617" s="43" t="s">
        <v>164</v>
      </c>
      <c r="C1617" s="50">
        <v>30.393999999999998</v>
      </c>
      <c r="D1617" s="43"/>
      <c r="E1617" s="92"/>
      <c r="F1617" s="95"/>
      <c r="G1617" s="43"/>
      <c r="H1617" s="43"/>
      <c r="I1617" s="43"/>
      <c r="J1617" s="50">
        <v>535.38</v>
      </c>
      <c r="K1617" s="48">
        <v>565.774</v>
      </c>
    </row>
    <row r="1618" spans="1:11" s="9" customFormat="1" ht="30" x14ac:dyDescent="0.25">
      <c r="A1618" s="100"/>
      <c r="B1618" s="43" t="s">
        <v>145</v>
      </c>
      <c r="C1618" s="50">
        <v>29.770814999999999</v>
      </c>
      <c r="D1618" s="43"/>
      <c r="E1618" s="92"/>
      <c r="F1618" s="95"/>
      <c r="G1618" s="50">
        <v>0</v>
      </c>
      <c r="H1618" s="43"/>
      <c r="I1618" s="43"/>
      <c r="J1618" s="50">
        <v>428.125585</v>
      </c>
      <c r="K1618" s="48">
        <v>457.89640000000003</v>
      </c>
    </row>
    <row r="1619" spans="1:11" s="9" customFormat="1" x14ac:dyDescent="0.25">
      <c r="A1619" s="100"/>
      <c r="B1619" s="43" t="s">
        <v>147</v>
      </c>
      <c r="C1619" s="50">
        <v>46.533999999999999</v>
      </c>
      <c r="D1619" s="43"/>
      <c r="E1619" s="92"/>
      <c r="F1619" s="95"/>
      <c r="G1619" s="43"/>
      <c r="H1619" s="43"/>
      <c r="I1619" s="43"/>
      <c r="J1619" s="50">
        <v>364.05900000000003</v>
      </c>
      <c r="K1619" s="48">
        <v>410.59300000000002</v>
      </c>
    </row>
    <row r="1620" spans="1:11" s="9" customFormat="1" x14ac:dyDescent="0.25">
      <c r="A1620" s="100"/>
      <c r="B1620" s="43" t="s">
        <v>121</v>
      </c>
      <c r="C1620" s="50">
        <v>54.616574999999997</v>
      </c>
      <c r="D1620" s="43"/>
      <c r="E1620" s="92"/>
      <c r="F1620" s="95"/>
      <c r="G1620" s="43"/>
      <c r="H1620" s="43"/>
      <c r="I1620" s="43"/>
      <c r="J1620" s="50">
        <v>289.10377999999997</v>
      </c>
      <c r="K1620" s="48">
        <v>343.72035499999998</v>
      </c>
    </row>
    <row r="1621" spans="1:11" s="9" customFormat="1" x14ac:dyDescent="0.25">
      <c r="A1621" s="100"/>
      <c r="B1621" s="43" t="s">
        <v>122</v>
      </c>
      <c r="C1621" s="50">
        <v>24</v>
      </c>
      <c r="D1621" s="43"/>
      <c r="E1621" s="92"/>
      <c r="F1621" s="95"/>
      <c r="G1621" s="43"/>
      <c r="H1621" s="43"/>
      <c r="I1621" s="43"/>
      <c r="J1621" s="50">
        <v>277</v>
      </c>
      <c r="K1621" s="48">
        <v>301</v>
      </c>
    </row>
    <row r="1622" spans="1:11" s="9" customFormat="1" x14ac:dyDescent="0.25">
      <c r="A1622" s="100"/>
      <c r="B1622" s="43" t="s">
        <v>152</v>
      </c>
      <c r="C1622" s="50">
        <v>2.2480000000000002</v>
      </c>
      <c r="D1622" s="43"/>
      <c r="E1622" s="92"/>
      <c r="F1622" s="95"/>
      <c r="G1622" s="43"/>
      <c r="H1622" s="43"/>
      <c r="I1622" s="43"/>
      <c r="J1622" s="50">
        <v>258.46699999999998</v>
      </c>
      <c r="K1622" s="48">
        <v>260.71499999999997</v>
      </c>
    </row>
    <row r="1623" spans="1:11" s="9" customFormat="1" x14ac:dyDescent="0.25">
      <c r="A1623" s="100"/>
      <c r="B1623" s="43" t="s">
        <v>151</v>
      </c>
      <c r="C1623" s="50">
        <v>6.7450000000000001</v>
      </c>
      <c r="D1623" s="43"/>
      <c r="E1623" s="92"/>
      <c r="F1623" s="95"/>
      <c r="G1623" s="50">
        <v>31.1</v>
      </c>
      <c r="H1623" s="43"/>
      <c r="I1623" s="43"/>
      <c r="J1623" s="50">
        <v>214.589</v>
      </c>
      <c r="K1623" s="48">
        <v>252.434</v>
      </c>
    </row>
    <row r="1624" spans="1:11" s="9" customFormat="1" x14ac:dyDescent="0.25">
      <c r="A1624" s="100"/>
      <c r="B1624" s="43" t="s">
        <v>154</v>
      </c>
      <c r="C1624" s="43"/>
      <c r="D1624" s="43"/>
      <c r="E1624" s="92"/>
      <c r="F1624" s="95"/>
      <c r="G1624" s="43"/>
      <c r="H1624" s="43"/>
      <c r="I1624" s="43"/>
      <c r="J1624" s="50">
        <v>215.45500000000001</v>
      </c>
      <c r="K1624" s="48">
        <v>215.45500000000001</v>
      </c>
    </row>
    <row r="1625" spans="1:11" s="9" customFormat="1" x14ac:dyDescent="0.25">
      <c r="A1625" s="100"/>
      <c r="B1625" s="43" t="s">
        <v>153</v>
      </c>
      <c r="C1625" s="50">
        <v>4.8274720000000002</v>
      </c>
      <c r="D1625" s="43"/>
      <c r="E1625" s="92"/>
      <c r="F1625" s="95"/>
      <c r="G1625" s="43"/>
      <c r="H1625" s="43"/>
      <c r="I1625" s="43"/>
      <c r="J1625" s="50">
        <v>109.532523</v>
      </c>
      <c r="K1625" s="48">
        <v>114.359995</v>
      </c>
    </row>
    <row r="1626" spans="1:11" s="9" customFormat="1" x14ac:dyDescent="0.25">
      <c r="A1626" s="100"/>
      <c r="B1626" s="43" t="s">
        <v>156</v>
      </c>
      <c r="C1626" s="50">
        <v>10.375</v>
      </c>
      <c r="D1626" s="43"/>
      <c r="E1626" s="92"/>
      <c r="F1626" s="95"/>
      <c r="G1626" s="43"/>
      <c r="H1626" s="43"/>
      <c r="I1626" s="43"/>
      <c r="J1626" s="50">
        <v>99.272999999999996</v>
      </c>
      <c r="K1626" s="48">
        <v>109.648</v>
      </c>
    </row>
    <row r="1627" spans="1:11" s="9" customFormat="1" x14ac:dyDescent="0.25">
      <c r="A1627" s="100"/>
      <c r="B1627" s="43" t="s">
        <v>155</v>
      </c>
      <c r="C1627" s="50">
        <v>1.4830000000000001</v>
      </c>
      <c r="D1627" s="43"/>
      <c r="E1627" s="92"/>
      <c r="F1627" s="95"/>
      <c r="G1627" s="43"/>
      <c r="H1627" s="43"/>
      <c r="I1627" s="43"/>
      <c r="J1627" s="50">
        <v>13.356999999999999</v>
      </c>
      <c r="K1627" s="48">
        <v>14.84</v>
      </c>
    </row>
    <row r="1628" spans="1:11" s="9" customFormat="1" x14ac:dyDescent="0.25">
      <c r="A1628" s="100"/>
      <c r="B1628" s="43" t="s">
        <v>114</v>
      </c>
      <c r="C1628" s="43"/>
      <c r="D1628" s="43"/>
      <c r="E1628" s="92"/>
      <c r="F1628" s="95"/>
      <c r="G1628" s="43"/>
      <c r="H1628" s="43"/>
      <c r="I1628" s="50">
        <v>3.5169999999999999</v>
      </c>
      <c r="J1628" s="43"/>
      <c r="K1628" s="48">
        <v>3.5169999999999999</v>
      </c>
    </row>
    <row r="1629" spans="1:11" s="9" customFormat="1" x14ac:dyDescent="0.25">
      <c r="A1629" s="93"/>
      <c r="B1629" s="46" t="s">
        <v>200</v>
      </c>
      <c r="C1629" s="48">
        <v>1903.094922</v>
      </c>
      <c r="D1629" s="46"/>
      <c r="E1629" s="117"/>
      <c r="F1629" s="95"/>
      <c r="G1629" s="48">
        <v>70.959999999999994</v>
      </c>
      <c r="H1629" s="46"/>
      <c r="I1629" s="48">
        <v>17.568999999999999</v>
      </c>
      <c r="J1629" s="48">
        <v>17513.337764</v>
      </c>
      <c r="K1629" s="48">
        <v>19504.961685999999</v>
      </c>
    </row>
    <row r="1630" spans="1:11" s="9" customFormat="1" x14ac:dyDescent="0.25">
      <c r="A1630" s="92" t="s">
        <v>204</v>
      </c>
      <c r="B1630" s="43" t="s">
        <v>115</v>
      </c>
      <c r="C1630" s="50">
        <v>638.78777500000001</v>
      </c>
      <c r="D1630" s="43"/>
      <c r="E1630" s="92"/>
      <c r="F1630" s="95"/>
      <c r="G1630" s="43"/>
      <c r="H1630" s="43"/>
      <c r="I1630" s="43"/>
      <c r="J1630" s="50">
        <v>2562.479566</v>
      </c>
      <c r="K1630" s="48">
        <v>3201.2673410000002</v>
      </c>
    </row>
    <row r="1631" spans="1:11" s="9" customFormat="1" x14ac:dyDescent="0.25">
      <c r="A1631" s="100"/>
      <c r="B1631" s="43" t="s">
        <v>141</v>
      </c>
      <c r="C1631" s="50">
        <v>878.07833100000005</v>
      </c>
      <c r="D1631" s="43"/>
      <c r="E1631" s="92"/>
      <c r="F1631" s="95"/>
      <c r="G1631" s="43"/>
      <c r="H1631" s="43"/>
      <c r="I1631" s="43"/>
      <c r="J1631" s="50">
        <v>2322.4581450000001</v>
      </c>
      <c r="K1631" s="48">
        <v>3200.5364760000002</v>
      </c>
    </row>
    <row r="1632" spans="1:11" s="9" customFormat="1" x14ac:dyDescent="0.25">
      <c r="A1632" s="100"/>
      <c r="B1632" s="43" t="s">
        <v>111</v>
      </c>
      <c r="C1632" s="50">
        <v>458.09189500000002</v>
      </c>
      <c r="D1632" s="43"/>
      <c r="E1632" s="92"/>
      <c r="F1632" s="95"/>
      <c r="G1632" s="50">
        <v>25.56</v>
      </c>
      <c r="H1632" s="43"/>
      <c r="I1632" s="50">
        <v>266.90800000000002</v>
      </c>
      <c r="J1632" s="50">
        <v>2432.088968</v>
      </c>
      <c r="K1632" s="48">
        <v>3182.6488629999999</v>
      </c>
    </row>
    <row r="1633" spans="1:11" s="9" customFormat="1" x14ac:dyDescent="0.25">
      <c r="A1633" s="100"/>
      <c r="B1633" s="43" t="s">
        <v>114</v>
      </c>
      <c r="C1633" s="43"/>
      <c r="D1633" s="43"/>
      <c r="E1633" s="92"/>
      <c r="F1633" s="95"/>
      <c r="G1633" s="43"/>
      <c r="H1633" s="43"/>
      <c r="I1633" s="50">
        <v>1435.578</v>
      </c>
      <c r="J1633" s="43"/>
      <c r="K1633" s="48">
        <v>1435.578</v>
      </c>
    </row>
    <row r="1634" spans="1:11" s="9" customFormat="1" x14ac:dyDescent="0.25">
      <c r="A1634" s="100"/>
      <c r="B1634" s="43" t="s">
        <v>142</v>
      </c>
      <c r="C1634" s="50">
        <v>220.649</v>
      </c>
      <c r="D1634" s="43"/>
      <c r="E1634" s="92"/>
      <c r="F1634" s="95"/>
      <c r="G1634" s="43"/>
      <c r="H1634" s="43"/>
      <c r="I1634" s="43"/>
      <c r="J1634" s="50">
        <v>824.53800000000001</v>
      </c>
      <c r="K1634" s="48">
        <v>1045.1869999999999</v>
      </c>
    </row>
    <row r="1635" spans="1:11" s="9" customFormat="1" x14ac:dyDescent="0.25">
      <c r="A1635" s="100"/>
      <c r="B1635" s="43" t="s">
        <v>155</v>
      </c>
      <c r="C1635" s="50">
        <v>6.6849999999999996</v>
      </c>
      <c r="D1635" s="43"/>
      <c r="E1635" s="92"/>
      <c r="F1635" s="95"/>
      <c r="G1635" s="43"/>
      <c r="H1635" s="43"/>
      <c r="I1635" s="43"/>
      <c r="J1635" s="50">
        <v>622.54999999999995</v>
      </c>
      <c r="K1635" s="48">
        <v>629.23500000000001</v>
      </c>
    </row>
    <row r="1636" spans="1:11" s="9" customFormat="1" x14ac:dyDescent="0.25">
      <c r="A1636" s="100"/>
      <c r="B1636" s="43" t="s">
        <v>152</v>
      </c>
      <c r="C1636" s="50">
        <v>22.831</v>
      </c>
      <c r="D1636" s="43"/>
      <c r="E1636" s="92"/>
      <c r="F1636" s="95"/>
      <c r="G1636" s="43"/>
      <c r="H1636" s="43"/>
      <c r="I1636" s="43"/>
      <c r="J1636" s="50">
        <v>593.93200000000002</v>
      </c>
      <c r="K1636" s="48">
        <v>616.76300000000003</v>
      </c>
    </row>
    <row r="1637" spans="1:11" s="9" customFormat="1" ht="30" x14ac:dyDescent="0.25">
      <c r="A1637" s="100"/>
      <c r="B1637" s="43" t="s">
        <v>145</v>
      </c>
      <c r="C1637" s="50">
        <v>44.668542000000002</v>
      </c>
      <c r="D1637" s="43"/>
      <c r="E1637" s="92"/>
      <c r="F1637" s="95"/>
      <c r="G1637" s="50">
        <v>0</v>
      </c>
      <c r="H1637" s="43"/>
      <c r="I1637" s="43"/>
      <c r="J1637" s="50">
        <v>519.83657300000004</v>
      </c>
      <c r="K1637" s="48">
        <v>564.50511500000005</v>
      </c>
    </row>
    <row r="1638" spans="1:11" s="9" customFormat="1" x14ac:dyDescent="0.25">
      <c r="A1638" s="100"/>
      <c r="B1638" s="43" t="s">
        <v>146</v>
      </c>
      <c r="C1638" s="50">
        <v>72.62</v>
      </c>
      <c r="D1638" s="43"/>
      <c r="E1638" s="92"/>
      <c r="F1638" s="95"/>
      <c r="G1638" s="43"/>
      <c r="H1638" s="43"/>
      <c r="I1638" s="43"/>
      <c r="J1638" s="50">
        <v>378.67099999999999</v>
      </c>
      <c r="K1638" s="48">
        <v>451.291</v>
      </c>
    </row>
    <row r="1639" spans="1:11" s="9" customFormat="1" x14ac:dyDescent="0.25">
      <c r="A1639" s="100"/>
      <c r="B1639" s="43" t="s">
        <v>150</v>
      </c>
      <c r="C1639" s="50">
        <v>11.172879</v>
      </c>
      <c r="D1639" s="43"/>
      <c r="E1639" s="92"/>
      <c r="F1639" s="95"/>
      <c r="G1639" s="43"/>
      <c r="H1639" s="43"/>
      <c r="I1639" s="43"/>
      <c r="J1639" s="50">
        <v>397.825806</v>
      </c>
      <c r="K1639" s="48">
        <v>408.99868500000002</v>
      </c>
    </row>
    <row r="1640" spans="1:11" s="9" customFormat="1" x14ac:dyDescent="0.25">
      <c r="A1640" s="100"/>
      <c r="B1640" s="43" t="s">
        <v>156</v>
      </c>
      <c r="C1640" s="50">
        <v>94.686000000000007</v>
      </c>
      <c r="D1640" s="43"/>
      <c r="E1640" s="92"/>
      <c r="F1640" s="95"/>
      <c r="G1640" s="43"/>
      <c r="H1640" s="43"/>
      <c r="I1640" s="43"/>
      <c r="J1640" s="50">
        <v>283.23700000000002</v>
      </c>
      <c r="K1640" s="48">
        <v>377.923</v>
      </c>
    </row>
    <row r="1641" spans="1:11" s="9" customFormat="1" x14ac:dyDescent="0.25">
      <c r="A1641" s="100"/>
      <c r="B1641" s="43" t="s">
        <v>143</v>
      </c>
      <c r="C1641" s="50">
        <v>68.836797000000004</v>
      </c>
      <c r="D1641" s="43"/>
      <c r="E1641" s="92"/>
      <c r="F1641" s="95"/>
      <c r="G1641" s="43"/>
      <c r="H1641" s="43"/>
      <c r="I1641" s="43"/>
      <c r="J1641" s="50">
        <v>282.21119499999998</v>
      </c>
      <c r="K1641" s="48">
        <v>351.04799200000002</v>
      </c>
    </row>
    <row r="1642" spans="1:11" s="9" customFormat="1" x14ac:dyDescent="0.25">
      <c r="A1642" s="100"/>
      <c r="B1642" s="43" t="s">
        <v>166</v>
      </c>
      <c r="C1642" s="43"/>
      <c r="D1642" s="43"/>
      <c r="E1642" s="92"/>
      <c r="F1642" s="95"/>
      <c r="G1642" s="43"/>
      <c r="H1642" s="43"/>
      <c r="I1642" s="43"/>
      <c r="J1642" s="50">
        <v>235.33332899999999</v>
      </c>
      <c r="K1642" s="48">
        <v>235.33332899999999</v>
      </c>
    </row>
    <row r="1643" spans="1:11" s="9" customFormat="1" x14ac:dyDescent="0.25">
      <c r="A1643" s="100"/>
      <c r="B1643" s="43" t="s">
        <v>148</v>
      </c>
      <c r="C1643" s="50">
        <v>9.6519879999999993</v>
      </c>
      <c r="D1643" s="43"/>
      <c r="E1643" s="92"/>
      <c r="F1643" s="95"/>
      <c r="G1643" s="43"/>
      <c r="H1643" s="43"/>
      <c r="I1643" s="43"/>
      <c r="J1643" s="50">
        <v>175.323215</v>
      </c>
      <c r="K1643" s="48">
        <v>184.97520299999999</v>
      </c>
    </row>
    <row r="1644" spans="1:11" s="9" customFormat="1" x14ac:dyDescent="0.25">
      <c r="A1644" s="100"/>
      <c r="B1644" s="43" t="s">
        <v>137</v>
      </c>
      <c r="C1644" s="50">
        <v>14.406262</v>
      </c>
      <c r="D1644" s="43"/>
      <c r="E1644" s="92"/>
      <c r="F1644" s="95"/>
      <c r="G1644" s="43"/>
      <c r="H1644" s="43"/>
      <c r="I1644" s="43"/>
      <c r="J1644" s="50">
        <v>130.408107</v>
      </c>
      <c r="K1644" s="48">
        <v>144.814369</v>
      </c>
    </row>
    <row r="1645" spans="1:11" s="9" customFormat="1" x14ac:dyDescent="0.25">
      <c r="A1645" s="100"/>
      <c r="B1645" s="43" t="s">
        <v>147</v>
      </c>
      <c r="C1645" s="50">
        <v>15.911</v>
      </c>
      <c r="D1645" s="43"/>
      <c r="E1645" s="92"/>
      <c r="F1645" s="95"/>
      <c r="G1645" s="43"/>
      <c r="H1645" s="43"/>
      <c r="I1645" s="43"/>
      <c r="J1645" s="50">
        <v>112.65900000000001</v>
      </c>
      <c r="K1645" s="48">
        <v>128.57</v>
      </c>
    </row>
    <row r="1646" spans="1:11" s="9" customFormat="1" x14ac:dyDescent="0.25">
      <c r="A1646" s="100"/>
      <c r="B1646" s="43" t="s">
        <v>149</v>
      </c>
      <c r="C1646" s="50">
        <v>10.273</v>
      </c>
      <c r="D1646" s="43"/>
      <c r="E1646" s="92"/>
      <c r="F1646" s="95"/>
      <c r="G1646" s="43"/>
      <c r="H1646" s="43"/>
      <c r="I1646" s="43"/>
      <c r="J1646" s="50">
        <v>82.793000000000006</v>
      </c>
      <c r="K1646" s="48">
        <v>93.066000000000003</v>
      </c>
    </row>
    <row r="1647" spans="1:11" s="9" customFormat="1" x14ac:dyDescent="0.25">
      <c r="A1647" s="100"/>
      <c r="B1647" s="43" t="s">
        <v>163</v>
      </c>
      <c r="C1647" s="50">
        <v>0</v>
      </c>
      <c r="D1647" s="43"/>
      <c r="E1647" s="92"/>
      <c r="F1647" s="95"/>
      <c r="G1647" s="43"/>
      <c r="H1647" s="43"/>
      <c r="I1647" s="43"/>
      <c r="J1647" s="50">
        <v>74.518253999999999</v>
      </c>
      <c r="K1647" s="48">
        <v>74.518253999999999</v>
      </c>
    </row>
    <row r="1648" spans="1:11" s="9" customFormat="1" x14ac:dyDescent="0.25">
      <c r="A1648" s="100"/>
      <c r="B1648" s="43" t="s">
        <v>122</v>
      </c>
      <c r="C1648" s="50">
        <v>2</v>
      </c>
      <c r="D1648" s="43"/>
      <c r="E1648" s="92"/>
      <c r="F1648" s="95"/>
      <c r="G1648" s="43"/>
      <c r="H1648" s="43"/>
      <c r="I1648" s="43"/>
      <c r="J1648" s="50">
        <v>35</v>
      </c>
      <c r="K1648" s="48">
        <v>37</v>
      </c>
    </row>
    <row r="1649" spans="1:11" s="9" customFormat="1" x14ac:dyDescent="0.25">
      <c r="A1649" s="100"/>
      <c r="B1649" s="43" t="s">
        <v>161</v>
      </c>
      <c r="C1649" s="50">
        <v>3.3210000000000002</v>
      </c>
      <c r="D1649" s="43"/>
      <c r="E1649" s="92"/>
      <c r="F1649" s="95"/>
      <c r="G1649" s="43"/>
      <c r="H1649" s="43"/>
      <c r="I1649" s="43"/>
      <c r="J1649" s="50">
        <v>31.071000000000002</v>
      </c>
      <c r="K1649" s="48">
        <v>34.392000000000003</v>
      </c>
    </row>
    <row r="1650" spans="1:11" s="9" customFormat="1" ht="30" x14ac:dyDescent="0.25">
      <c r="A1650" s="100"/>
      <c r="B1650" s="43" t="s">
        <v>167</v>
      </c>
      <c r="C1650" s="50">
        <v>1.4810000000000001</v>
      </c>
      <c r="D1650" s="43"/>
      <c r="E1650" s="92"/>
      <c r="F1650" s="95"/>
      <c r="G1650" s="43"/>
      <c r="H1650" s="43"/>
      <c r="I1650" s="43"/>
      <c r="J1650" s="50">
        <v>22.161999999999999</v>
      </c>
      <c r="K1650" s="48">
        <v>23.643000000000001</v>
      </c>
    </row>
    <row r="1651" spans="1:11" s="9" customFormat="1" x14ac:dyDescent="0.25">
      <c r="A1651" s="100"/>
      <c r="B1651" s="43" t="s">
        <v>158</v>
      </c>
      <c r="C1651" s="50">
        <v>2.5977549999999998</v>
      </c>
      <c r="D1651" s="43"/>
      <c r="E1651" s="92"/>
      <c r="F1651" s="95"/>
      <c r="G1651" s="43"/>
      <c r="H1651" s="43"/>
      <c r="I1651" s="43"/>
      <c r="J1651" s="50">
        <v>20.245574000000001</v>
      </c>
      <c r="K1651" s="48">
        <v>22.843329000000001</v>
      </c>
    </row>
    <row r="1652" spans="1:11" s="9" customFormat="1" ht="30" x14ac:dyDescent="0.25">
      <c r="A1652" s="100"/>
      <c r="B1652" s="43" t="s">
        <v>157</v>
      </c>
      <c r="C1652" s="50">
        <v>2.8639999999999999</v>
      </c>
      <c r="D1652" s="43"/>
      <c r="E1652" s="92"/>
      <c r="F1652" s="95"/>
      <c r="G1652" s="43"/>
      <c r="H1652" s="43"/>
      <c r="I1652" s="43"/>
      <c r="J1652" s="50">
        <v>8.3010000000000002</v>
      </c>
      <c r="K1652" s="48">
        <v>11.164999999999999</v>
      </c>
    </row>
    <row r="1653" spans="1:11" s="9" customFormat="1" x14ac:dyDescent="0.25">
      <c r="A1653" s="100"/>
      <c r="B1653" s="43" t="s">
        <v>182</v>
      </c>
      <c r="C1653" s="43"/>
      <c r="D1653" s="43"/>
      <c r="E1653" s="92"/>
      <c r="F1653" s="95"/>
      <c r="G1653" s="43"/>
      <c r="H1653" s="43"/>
      <c r="I1653" s="50">
        <v>4.6139999999999999</v>
      </c>
      <c r="J1653" s="43"/>
      <c r="K1653" s="48">
        <v>4.6139999999999999</v>
      </c>
    </row>
    <row r="1654" spans="1:11" s="9" customFormat="1" x14ac:dyDescent="0.25">
      <c r="A1654" s="93"/>
      <c r="B1654" s="46" t="s">
        <v>200</v>
      </c>
      <c r="C1654" s="48">
        <v>2579.6132240000002</v>
      </c>
      <c r="D1654" s="46"/>
      <c r="E1654" s="117"/>
      <c r="F1654" s="95"/>
      <c r="G1654" s="48">
        <v>25.56</v>
      </c>
      <c r="H1654" s="46"/>
      <c r="I1654" s="48">
        <v>1707.1</v>
      </c>
      <c r="J1654" s="48">
        <v>12147.642732</v>
      </c>
      <c r="K1654" s="48">
        <v>16459.915956000001</v>
      </c>
    </row>
    <row r="1655" spans="1:11" s="9" customFormat="1" x14ac:dyDescent="0.25">
      <c r="A1655" s="92" t="s">
        <v>203</v>
      </c>
      <c r="B1655" s="43" t="s">
        <v>111</v>
      </c>
      <c r="C1655" s="50">
        <v>882.93539099999998</v>
      </c>
      <c r="D1655" s="50">
        <v>60</v>
      </c>
      <c r="E1655" s="92"/>
      <c r="F1655" s="95"/>
      <c r="G1655" s="43"/>
      <c r="H1655" s="43"/>
      <c r="I1655" s="43"/>
      <c r="J1655" s="50">
        <v>4089.145845</v>
      </c>
      <c r="K1655" s="48">
        <v>5032.081236</v>
      </c>
    </row>
    <row r="1656" spans="1:11" s="9" customFormat="1" x14ac:dyDescent="0.25">
      <c r="A1656" s="100"/>
      <c r="B1656" s="43" t="s">
        <v>141</v>
      </c>
      <c r="C1656" s="50">
        <v>759.36658499999999</v>
      </c>
      <c r="D1656" s="43"/>
      <c r="E1656" s="92"/>
      <c r="F1656" s="95"/>
      <c r="G1656" s="43"/>
      <c r="H1656" s="43"/>
      <c r="I1656" s="43"/>
      <c r="J1656" s="50">
        <v>1423.048886</v>
      </c>
      <c r="K1656" s="48">
        <v>2182.4154709999998</v>
      </c>
    </row>
    <row r="1657" spans="1:11" s="9" customFormat="1" x14ac:dyDescent="0.25">
      <c r="A1657" s="100"/>
      <c r="B1657" s="43" t="s">
        <v>115</v>
      </c>
      <c r="C1657" s="50">
        <v>301.796964</v>
      </c>
      <c r="D1657" s="43"/>
      <c r="E1657" s="92"/>
      <c r="F1657" s="95"/>
      <c r="G1657" s="43"/>
      <c r="H1657" s="43"/>
      <c r="I1657" s="43"/>
      <c r="J1657" s="50">
        <v>857.95646099999999</v>
      </c>
      <c r="K1657" s="48">
        <v>1159.7534250000001</v>
      </c>
    </row>
    <row r="1658" spans="1:11" s="9" customFormat="1" x14ac:dyDescent="0.25">
      <c r="A1658" s="100"/>
      <c r="B1658" s="43" t="s">
        <v>142</v>
      </c>
      <c r="C1658" s="50">
        <v>137.327</v>
      </c>
      <c r="D1658" s="43"/>
      <c r="E1658" s="92"/>
      <c r="F1658" s="95"/>
      <c r="G1658" s="43"/>
      <c r="H1658" s="43"/>
      <c r="I1658" s="43"/>
      <c r="J1658" s="50">
        <v>434.628805</v>
      </c>
      <c r="K1658" s="48">
        <v>571.95580500000005</v>
      </c>
    </row>
    <row r="1659" spans="1:11" s="9" customFormat="1" x14ac:dyDescent="0.25">
      <c r="A1659" s="100"/>
      <c r="B1659" s="43" t="s">
        <v>143</v>
      </c>
      <c r="C1659" s="50">
        <v>64.771949000000006</v>
      </c>
      <c r="D1659" s="43"/>
      <c r="E1659" s="92"/>
      <c r="F1659" s="95"/>
      <c r="G1659" s="43"/>
      <c r="H1659" s="43"/>
      <c r="I1659" s="43"/>
      <c r="J1659" s="50">
        <v>445.43696399999999</v>
      </c>
      <c r="K1659" s="48">
        <v>510.208913</v>
      </c>
    </row>
    <row r="1660" spans="1:11" s="9" customFormat="1" x14ac:dyDescent="0.25">
      <c r="A1660" s="100"/>
      <c r="B1660" s="43" t="s">
        <v>147</v>
      </c>
      <c r="C1660" s="50">
        <v>39.088000000000001</v>
      </c>
      <c r="D1660" s="43"/>
      <c r="E1660" s="92"/>
      <c r="F1660" s="95"/>
      <c r="G1660" s="43"/>
      <c r="H1660" s="43"/>
      <c r="I1660" s="43"/>
      <c r="J1660" s="50">
        <v>236.36799999999999</v>
      </c>
      <c r="K1660" s="48">
        <v>275.45600000000002</v>
      </c>
    </row>
    <row r="1661" spans="1:11" s="9" customFormat="1" x14ac:dyDescent="0.25">
      <c r="A1661" s="100"/>
      <c r="B1661" s="43" t="s">
        <v>161</v>
      </c>
      <c r="C1661" s="50">
        <v>9.9909999999999997</v>
      </c>
      <c r="D1661" s="43"/>
      <c r="E1661" s="92"/>
      <c r="F1661" s="95"/>
      <c r="G1661" s="43"/>
      <c r="H1661" s="43"/>
      <c r="I1661" s="43"/>
      <c r="J1661" s="50">
        <v>229.929</v>
      </c>
      <c r="K1661" s="48">
        <v>239.92</v>
      </c>
    </row>
    <row r="1662" spans="1:11" s="9" customFormat="1" x14ac:dyDescent="0.25">
      <c r="A1662" s="100"/>
      <c r="B1662" s="43" t="s">
        <v>166</v>
      </c>
      <c r="C1662" s="50">
        <v>1.497735</v>
      </c>
      <c r="D1662" s="43"/>
      <c r="E1662" s="92"/>
      <c r="F1662" s="95"/>
      <c r="G1662" s="43"/>
      <c r="H1662" s="43"/>
      <c r="I1662" s="43"/>
      <c r="J1662" s="50">
        <v>202.72970900000001</v>
      </c>
      <c r="K1662" s="48">
        <v>204.22744399999999</v>
      </c>
    </row>
    <row r="1663" spans="1:11" s="9" customFormat="1" x14ac:dyDescent="0.25">
      <c r="A1663" s="100"/>
      <c r="B1663" s="43" t="s">
        <v>113</v>
      </c>
      <c r="C1663" s="43"/>
      <c r="D1663" s="43"/>
      <c r="E1663" s="92"/>
      <c r="F1663" s="95"/>
      <c r="G1663" s="43"/>
      <c r="H1663" s="43"/>
      <c r="I1663" s="43"/>
      <c r="J1663" s="50">
        <v>189.03100000000001</v>
      </c>
      <c r="K1663" s="48">
        <v>189.03100000000001</v>
      </c>
    </row>
    <row r="1664" spans="1:11" s="9" customFormat="1" x14ac:dyDescent="0.25">
      <c r="A1664" s="100"/>
      <c r="B1664" s="43" t="s">
        <v>122</v>
      </c>
      <c r="C1664" s="50">
        <v>16</v>
      </c>
      <c r="D1664" s="43"/>
      <c r="E1664" s="92"/>
      <c r="F1664" s="95"/>
      <c r="G1664" s="43"/>
      <c r="H1664" s="43"/>
      <c r="I1664" s="43"/>
      <c r="J1664" s="50">
        <v>137</v>
      </c>
      <c r="K1664" s="48">
        <v>153</v>
      </c>
    </row>
    <row r="1665" spans="1:11" s="9" customFormat="1" x14ac:dyDescent="0.25">
      <c r="A1665" s="100"/>
      <c r="B1665" s="43" t="s">
        <v>149</v>
      </c>
      <c r="C1665" s="50">
        <v>20.945</v>
      </c>
      <c r="D1665" s="43"/>
      <c r="E1665" s="92"/>
      <c r="F1665" s="95"/>
      <c r="G1665" s="43"/>
      <c r="H1665" s="43"/>
      <c r="I1665" s="43"/>
      <c r="J1665" s="50">
        <v>131.99600000000001</v>
      </c>
      <c r="K1665" s="48">
        <v>152.941</v>
      </c>
    </row>
    <row r="1666" spans="1:11" s="9" customFormat="1" ht="30" x14ac:dyDescent="0.25">
      <c r="A1666" s="100"/>
      <c r="B1666" s="43" t="s">
        <v>469</v>
      </c>
      <c r="C1666" s="43"/>
      <c r="D1666" s="43"/>
      <c r="E1666" s="92"/>
      <c r="F1666" s="95"/>
      <c r="G1666" s="43"/>
      <c r="H1666" s="43"/>
      <c r="I1666" s="43"/>
      <c r="J1666" s="50">
        <v>67.471999999999994</v>
      </c>
      <c r="K1666" s="48">
        <v>67.471999999999994</v>
      </c>
    </row>
    <row r="1667" spans="1:11" s="9" customFormat="1" x14ac:dyDescent="0.25">
      <c r="A1667" s="100"/>
      <c r="B1667" s="43" t="s">
        <v>181</v>
      </c>
      <c r="C1667" s="43"/>
      <c r="D1667" s="43"/>
      <c r="E1667" s="92"/>
      <c r="F1667" s="95"/>
      <c r="G1667" s="43"/>
      <c r="H1667" s="43"/>
      <c r="I1667" s="43"/>
      <c r="J1667" s="50">
        <v>66.653999999999996</v>
      </c>
      <c r="K1667" s="48">
        <v>66.653999999999996</v>
      </c>
    </row>
    <row r="1668" spans="1:11" s="9" customFormat="1" x14ac:dyDescent="0.25">
      <c r="A1668" s="100"/>
      <c r="B1668" s="43" t="s">
        <v>153</v>
      </c>
      <c r="C1668" s="50">
        <v>0.74170000000000003</v>
      </c>
      <c r="D1668" s="43"/>
      <c r="E1668" s="92"/>
      <c r="F1668" s="95"/>
      <c r="G1668" s="43"/>
      <c r="H1668" s="43"/>
      <c r="I1668" s="43"/>
      <c r="J1668" s="50">
        <v>7.3982450000000002</v>
      </c>
      <c r="K1668" s="48">
        <v>8.1399450000000009</v>
      </c>
    </row>
    <row r="1669" spans="1:11" s="9" customFormat="1" x14ac:dyDescent="0.25">
      <c r="A1669" s="100"/>
      <c r="B1669" s="43" t="s">
        <v>146</v>
      </c>
      <c r="C1669" s="43"/>
      <c r="D1669" s="43"/>
      <c r="E1669" s="92"/>
      <c r="F1669" s="95"/>
      <c r="G1669" s="43"/>
      <c r="H1669" s="43"/>
      <c r="I1669" s="43"/>
      <c r="J1669" s="50">
        <v>8.1221399999999999</v>
      </c>
      <c r="K1669" s="48">
        <v>8.1221399999999999</v>
      </c>
    </row>
    <row r="1670" spans="1:11" s="9" customFormat="1" ht="30" x14ac:dyDescent="0.25">
      <c r="A1670" s="100"/>
      <c r="B1670" s="43" t="s">
        <v>196</v>
      </c>
      <c r="C1670" s="43"/>
      <c r="D1670" s="43"/>
      <c r="E1670" s="92"/>
      <c r="F1670" s="95"/>
      <c r="G1670" s="43"/>
      <c r="H1670" s="43"/>
      <c r="I1670" s="43"/>
      <c r="J1670" s="50">
        <v>3.234</v>
      </c>
      <c r="K1670" s="48">
        <v>3.234</v>
      </c>
    </row>
    <row r="1671" spans="1:11" s="9" customFormat="1" x14ac:dyDescent="0.25">
      <c r="A1671" s="93"/>
      <c r="B1671" s="46" t="s">
        <v>200</v>
      </c>
      <c r="C1671" s="48">
        <v>2234.4613239999999</v>
      </c>
      <c r="D1671" s="48">
        <v>60</v>
      </c>
      <c r="E1671" s="117"/>
      <c r="F1671" s="95"/>
      <c r="G1671" s="48">
        <v>0</v>
      </c>
      <c r="H1671" s="46"/>
      <c r="I1671" s="46"/>
      <c r="J1671" s="48">
        <v>8530.1510550000003</v>
      </c>
      <c r="K1671" s="48">
        <v>10824.612379</v>
      </c>
    </row>
    <row r="1672" spans="1:11" s="9" customFormat="1" x14ac:dyDescent="0.25">
      <c r="A1672" s="92" t="s">
        <v>202</v>
      </c>
      <c r="B1672" s="43" t="s">
        <v>143</v>
      </c>
      <c r="C1672" s="50">
        <v>120.385919</v>
      </c>
      <c r="D1672" s="43"/>
      <c r="E1672" s="92"/>
      <c r="F1672" s="95"/>
      <c r="G1672" s="43"/>
      <c r="H1672" s="43"/>
      <c r="I1672" s="43"/>
      <c r="J1672" s="50">
        <v>2744.1232239999999</v>
      </c>
      <c r="K1672" s="48">
        <v>2864.5091430000002</v>
      </c>
    </row>
    <row r="1673" spans="1:11" s="9" customFormat="1" x14ac:dyDescent="0.25">
      <c r="A1673" s="100"/>
      <c r="B1673" s="43" t="s">
        <v>142</v>
      </c>
      <c r="C1673" s="50">
        <v>123.64</v>
      </c>
      <c r="D1673" s="43"/>
      <c r="E1673" s="92"/>
      <c r="F1673" s="95"/>
      <c r="G1673" s="43"/>
      <c r="H1673" s="43"/>
      <c r="I1673" s="43"/>
      <c r="J1673" s="50">
        <v>2079.7269999999999</v>
      </c>
      <c r="K1673" s="48">
        <v>2203.3670000000002</v>
      </c>
    </row>
    <row r="1674" spans="1:11" s="9" customFormat="1" x14ac:dyDescent="0.25">
      <c r="A1674" s="100"/>
      <c r="B1674" s="43" t="s">
        <v>111</v>
      </c>
      <c r="C1674" s="50">
        <v>141.42566500000001</v>
      </c>
      <c r="D1674" s="43"/>
      <c r="E1674" s="92"/>
      <c r="F1674" s="95"/>
      <c r="G1674" s="43"/>
      <c r="H1674" s="43"/>
      <c r="I1674" s="43"/>
      <c r="J1674" s="50">
        <v>1879.3640210000001</v>
      </c>
      <c r="K1674" s="48">
        <v>2020.7896860000001</v>
      </c>
    </row>
    <row r="1675" spans="1:11" s="9" customFormat="1" x14ac:dyDescent="0.25">
      <c r="A1675" s="100"/>
      <c r="B1675" s="43" t="s">
        <v>141</v>
      </c>
      <c r="C1675" s="50">
        <v>433.93080600000002</v>
      </c>
      <c r="D1675" s="43"/>
      <c r="E1675" s="92"/>
      <c r="F1675" s="95"/>
      <c r="G1675" s="43"/>
      <c r="H1675" s="43"/>
      <c r="I1675" s="43"/>
      <c r="J1675" s="50">
        <v>1458.3331000000001</v>
      </c>
      <c r="K1675" s="48">
        <v>1892.2639059999999</v>
      </c>
    </row>
    <row r="1676" spans="1:11" s="9" customFormat="1" x14ac:dyDescent="0.25">
      <c r="A1676" s="100"/>
      <c r="B1676" s="43" t="s">
        <v>115</v>
      </c>
      <c r="C1676" s="50">
        <v>345.51289800000001</v>
      </c>
      <c r="D1676" s="43"/>
      <c r="E1676" s="92"/>
      <c r="F1676" s="95"/>
      <c r="G1676" s="43"/>
      <c r="H1676" s="43"/>
      <c r="I1676" s="43"/>
      <c r="J1676" s="50">
        <v>1056.164452</v>
      </c>
      <c r="K1676" s="48">
        <v>1401.6773499999999</v>
      </c>
    </row>
    <row r="1677" spans="1:11" s="9" customFormat="1" ht="30" x14ac:dyDescent="0.25">
      <c r="A1677" s="100"/>
      <c r="B1677" s="43" t="s">
        <v>145</v>
      </c>
      <c r="C1677" s="50">
        <v>115.548483</v>
      </c>
      <c r="D1677" s="43"/>
      <c r="E1677" s="92"/>
      <c r="F1677" s="95"/>
      <c r="G1677" s="50">
        <v>0</v>
      </c>
      <c r="H1677" s="43"/>
      <c r="I1677" s="43"/>
      <c r="J1677" s="50">
        <v>1277.0083569999999</v>
      </c>
      <c r="K1677" s="48">
        <v>1392.55684</v>
      </c>
    </row>
    <row r="1678" spans="1:11" s="9" customFormat="1" x14ac:dyDescent="0.25">
      <c r="A1678" s="100"/>
      <c r="B1678" s="43" t="s">
        <v>151</v>
      </c>
      <c r="C1678" s="50">
        <v>52.826000000000001</v>
      </c>
      <c r="D1678" s="43"/>
      <c r="E1678" s="92"/>
      <c r="F1678" s="95"/>
      <c r="G1678" s="43"/>
      <c r="H1678" s="43"/>
      <c r="I1678" s="43"/>
      <c r="J1678" s="50">
        <v>605.89300000000003</v>
      </c>
      <c r="K1678" s="48">
        <v>658.71900000000005</v>
      </c>
    </row>
    <row r="1679" spans="1:11" s="9" customFormat="1" x14ac:dyDescent="0.25">
      <c r="A1679" s="100"/>
      <c r="B1679" s="43" t="s">
        <v>149</v>
      </c>
      <c r="C1679" s="50">
        <v>56.058999999999997</v>
      </c>
      <c r="D1679" s="43"/>
      <c r="E1679" s="92"/>
      <c r="F1679" s="95"/>
      <c r="G1679" s="43"/>
      <c r="H1679" s="43"/>
      <c r="I1679" s="43"/>
      <c r="J1679" s="50">
        <v>601.88699999999994</v>
      </c>
      <c r="K1679" s="48">
        <v>657.94600000000003</v>
      </c>
    </row>
    <row r="1680" spans="1:11" s="9" customFormat="1" x14ac:dyDescent="0.25">
      <c r="A1680" s="100"/>
      <c r="B1680" s="43" t="s">
        <v>153</v>
      </c>
      <c r="C1680" s="50">
        <v>38.018968000000001</v>
      </c>
      <c r="D1680" s="43"/>
      <c r="E1680" s="92"/>
      <c r="F1680" s="95"/>
      <c r="G1680" s="43"/>
      <c r="H1680" s="43"/>
      <c r="I1680" s="43"/>
      <c r="J1680" s="50">
        <v>316.98700000000002</v>
      </c>
      <c r="K1680" s="48">
        <v>355.005968</v>
      </c>
    </row>
    <row r="1681" spans="1:11" s="9" customFormat="1" x14ac:dyDescent="0.25">
      <c r="A1681" s="100"/>
      <c r="B1681" s="43" t="s">
        <v>122</v>
      </c>
      <c r="C1681" s="50">
        <v>23</v>
      </c>
      <c r="D1681" s="43"/>
      <c r="E1681" s="92"/>
      <c r="F1681" s="95"/>
      <c r="G1681" s="43"/>
      <c r="H1681" s="50">
        <v>2.83</v>
      </c>
      <c r="I1681" s="43"/>
      <c r="J1681" s="50">
        <v>216</v>
      </c>
      <c r="K1681" s="48">
        <v>241.83</v>
      </c>
    </row>
    <row r="1682" spans="1:11" s="9" customFormat="1" x14ac:dyDescent="0.25">
      <c r="A1682" s="100"/>
      <c r="B1682" s="43" t="s">
        <v>164</v>
      </c>
      <c r="C1682" s="43"/>
      <c r="D1682" s="43"/>
      <c r="E1682" s="92"/>
      <c r="F1682" s="95"/>
      <c r="G1682" s="43"/>
      <c r="H1682" s="43"/>
      <c r="I1682" s="43"/>
      <c r="J1682" s="50">
        <v>230.173</v>
      </c>
      <c r="K1682" s="48">
        <v>230.173</v>
      </c>
    </row>
    <row r="1683" spans="1:11" s="9" customFormat="1" x14ac:dyDescent="0.25">
      <c r="A1683" s="100"/>
      <c r="B1683" s="43" t="s">
        <v>121</v>
      </c>
      <c r="C1683" s="50">
        <v>17.488377</v>
      </c>
      <c r="D1683" s="43"/>
      <c r="E1683" s="92"/>
      <c r="F1683" s="95"/>
      <c r="G1683" s="43"/>
      <c r="H1683" s="43"/>
      <c r="I1683" s="43"/>
      <c r="J1683" s="50">
        <v>191.17684499999999</v>
      </c>
      <c r="K1683" s="48">
        <v>208.665222</v>
      </c>
    </row>
    <row r="1684" spans="1:11" s="9" customFormat="1" x14ac:dyDescent="0.25">
      <c r="A1684" s="100"/>
      <c r="B1684" s="43" t="s">
        <v>154</v>
      </c>
      <c r="C1684" s="50">
        <v>3.7530000000000001</v>
      </c>
      <c r="D1684" s="43"/>
      <c r="E1684" s="92"/>
      <c r="F1684" s="95"/>
      <c r="G1684" s="43"/>
      <c r="H1684" s="43"/>
      <c r="I1684" s="43"/>
      <c r="J1684" s="50">
        <v>150.934</v>
      </c>
      <c r="K1684" s="48">
        <v>154.68700000000001</v>
      </c>
    </row>
    <row r="1685" spans="1:11" s="9" customFormat="1" x14ac:dyDescent="0.25">
      <c r="A1685" s="100"/>
      <c r="B1685" s="43" t="s">
        <v>146</v>
      </c>
      <c r="C1685" s="50">
        <v>17.254999999999999</v>
      </c>
      <c r="D1685" s="43"/>
      <c r="E1685" s="92"/>
      <c r="F1685" s="95"/>
      <c r="G1685" s="43"/>
      <c r="H1685" s="43"/>
      <c r="I1685" s="43"/>
      <c r="J1685" s="50">
        <v>131.56899999999999</v>
      </c>
      <c r="K1685" s="48">
        <v>148.82400000000001</v>
      </c>
    </row>
    <row r="1686" spans="1:11" s="9" customFormat="1" ht="30" x14ac:dyDescent="0.25">
      <c r="A1686" s="100"/>
      <c r="B1686" s="43" t="s">
        <v>157</v>
      </c>
      <c r="C1686" s="50">
        <v>1.482</v>
      </c>
      <c r="D1686" s="43"/>
      <c r="E1686" s="92"/>
      <c r="F1686" s="95"/>
      <c r="G1686" s="43"/>
      <c r="H1686" s="43"/>
      <c r="I1686" s="43"/>
      <c r="J1686" s="50">
        <v>120.45399999999999</v>
      </c>
      <c r="K1686" s="48">
        <v>121.93600000000001</v>
      </c>
    </row>
    <row r="1687" spans="1:11" s="9" customFormat="1" x14ac:dyDescent="0.25">
      <c r="A1687" s="100"/>
      <c r="B1687" s="43" t="s">
        <v>155</v>
      </c>
      <c r="C1687" s="50">
        <v>18.207000000000001</v>
      </c>
      <c r="D1687" s="43"/>
      <c r="E1687" s="92"/>
      <c r="F1687" s="95"/>
      <c r="G1687" s="43"/>
      <c r="H1687" s="43"/>
      <c r="I1687" s="43"/>
      <c r="J1687" s="50">
        <v>99.918999999999997</v>
      </c>
      <c r="K1687" s="48">
        <v>118.126</v>
      </c>
    </row>
    <row r="1688" spans="1:11" s="9" customFormat="1" ht="30" x14ac:dyDescent="0.25">
      <c r="A1688" s="100"/>
      <c r="B1688" s="43" t="s">
        <v>160</v>
      </c>
      <c r="C1688" s="50">
        <v>4.1064400000000001</v>
      </c>
      <c r="D1688" s="43"/>
      <c r="E1688" s="92"/>
      <c r="F1688" s="95"/>
      <c r="G1688" s="43"/>
      <c r="H1688" s="43"/>
      <c r="I1688" s="43"/>
      <c r="J1688" s="50">
        <v>101.388121</v>
      </c>
      <c r="K1688" s="48">
        <v>105.494561</v>
      </c>
    </row>
    <row r="1689" spans="1:11" s="9" customFormat="1" x14ac:dyDescent="0.25">
      <c r="A1689" s="100"/>
      <c r="B1689" s="43" t="s">
        <v>159</v>
      </c>
      <c r="C1689" s="50">
        <v>8.2110000000000003</v>
      </c>
      <c r="D1689" s="43"/>
      <c r="E1689" s="92"/>
      <c r="F1689" s="95"/>
      <c r="G1689" s="43"/>
      <c r="H1689" s="43"/>
      <c r="I1689" s="43"/>
      <c r="J1689" s="50">
        <v>92.241</v>
      </c>
      <c r="K1689" s="48">
        <v>100.452</v>
      </c>
    </row>
    <row r="1690" spans="1:11" s="9" customFormat="1" x14ac:dyDescent="0.25">
      <c r="A1690" s="100"/>
      <c r="B1690" s="43" t="s">
        <v>163</v>
      </c>
      <c r="C1690" s="50">
        <v>8.9627400000000002</v>
      </c>
      <c r="D1690" s="43"/>
      <c r="E1690" s="92"/>
      <c r="F1690" s="95"/>
      <c r="G1690" s="43"/>
      <c r="H1690" s="43"/>
      <c r="I1690" s="43"/>
      <c r="J1690" s="50">
        <v>89.449867999999995</v>
      </c>
      <c r="K1690" s="48">
        <v>98.412608000000006</v>
      </c>
    </row>
    <row r="1691" spans="1:11" s="9" customFormat="1" x14ac:dyDescent="0.25">
      <c r="A1691" s="100"/>
      <c r="B1691" s="43" t="s">
        <v>147</v>
      </c>
      <c r="C1691" s="50">
        <v>13.577999999999999</v>
      </c>
      <c r="D1691" s="43"/>
      <c r="E1691" s="92"/>
      <c r="F1691" s="95"/>
      <c r="G1691" s="43"/>
      <c r="H1691" s="43"/>
      <c r="I1691" s="43"/>
      <c r="J1691" s="50">
        <v>74.88</v>
      </c>
      <c r="K1691" s="48">
        <v>88.457999999999998</v>
      </c>
    </row>
    <row r="1692" spans="1:11" s="9" customFormat="1" x14ac:dyDescent="0.25">
      <c r="A1692" s="100"/>
      <c r="B1692" s="43" t="s">
        <v>150</v>
      </c>
      <c r="C1692" s="50">
        <v>1.4992289999999999</v>
      </c>
      <c r="D1692" s="43"/>
      <c r="E1692" s="92"/>
      <c r="F1692" s="95"/>
      <c r="G1692" s="43"/>
      <c r="H1692" s="43"/>
      <c r="I1692" s="43"/>
      <c r="J1692" s="50">
        <v>54.061700000000002</v>
      </c>
      <c r="K1692" s="48">
        <v>55.560929000000002</v>
      </c>
    </row>
    <row r="1693" spans="1:11" s="9" customFormat="1" x14ac:dyDescent="0.25">
      <c r="A1693" s="100"/>
      <c r="B1693" s="43" t="s">
        <v>148</v>
      </c>
      <c r="C1693" s="50">
        <v>2.2219869999999999</v>
      </c>
      <c r="D1693" s="43"/>
      <c r="E1693" s="92"/>
      <c r="F1693" s="95"/>
      <c r="G1693" s="43"/>
      <c r="H1693" s="43"/>
      <c r="I1693" s="43"/>
      <c r="J1693" s="50">
        <v>52.739950999999998</v>
      </c>
      <c r="K1693" s="48">
        <v>54.961938000000004</v>
      </c>
    </row>
    <row r="1694" spans="1:11" s="9" customFormat="1" x14ac:dyDescent="0.25">
      <c r="A1694" s="100"/>
      <c r="B1694" s="43" t="s">
        <v>156</v>
      </c>
      <c r="C1694" s="50">
        <v>3.754</v>
      </c>
      <c r="D1694" s="43"/>
      <c r="E1694" s="92"/>
      <c r="F1694" s="95"/>
      <c r="G1694" s="43"/>
      <c r="H1694" s="43"/>
      <c r="I1694" s="43"/>
      <c r="J1694" s="50">
        <v>10.782</v>
      </c>
      <c r="K1694" s="48">
        <v>14.536</v>
      </c>
    </row>
    <row r="1695" spans="1:11" s="9" customFormat="1" x14ac:dyDescent="0.25">
      <c r="A1695" s="93"/>
      <c r="B1695" s="46" t="s">
        <v>200</v>
      </c>
      <c r="C1695" s="48">
        <v>1550.8665120000001</v>
      </c>
      <c r="D1695" s="46"/>
      <c r="E1695" s="117"/>
      <c r="F1695" s="95"/>
      <c r="G1695" s="48">
        <v>0</v>
      </c>
      <c r="H1695" s="48">
        <v>2.83</v>
      </c>
      <c r="I1695" s="46"/>
      <c r="J1695" s="48">
        <v>13635.255639000001</v>
      </c>
      <c r="K1695" s="48">
        <v>15188.952151</v>
      </c>
    </row>
    <row r="1696" spans="1:11" s="9" customFormat="1" x14ac:dyDescent="0.25">
      <c r="A1696" s="92" t="s">
        <v>201</v>
      </c>
      <c r="B1696" s="43" t="s">
        <v>111</v>
      </c>
      <c r="C1696" s="50">
        <v>539.23726999999997</v>
      </c>
      <c r="D1696" s="43"/>
      <c r="E1696" s="92"/>
      <c r="F1696" s="95"/>
      <c r="G1696" s="50">
        <v>110.62</v>
      </c>
      <c r="H1696" s="43"/>
      <c r="I1696" s="43"/>
      <c r="J1696" s="50">
        <v>11267.914296999999</v>
      </c>
      <c r="K1696" s="48">
        <v>11917.771567</v>
      </c>
    </row>
    <row r="1697" spans="1:11" s="9" customFormat="1" x14ac:dyDescent="0.25">
      <c r="A1697" s="100"/>
      <c r="B1697" s="43" t="s">
        <v>115</v>
      </c>
      <c r="C1697" s="50">
        <v>949.94047799999998</v>
      </c>
      <c r="D1697" s="43"/>
      <c r="E1697" s="92"/>
      <c r="F1697" s="95"/>
      <c r="G1697" s="43"/>
      <c r="H1697" s="43"/>
      <c r="I1697" s="43"/>
      <c r="J1697" s="50">
        <v>2730.2113749999999</v>
      </c>
      <c r="K1697" s="48">
        <v>3680.1518529999998</v>
      </c>
    </row>
    <row r="1698" spans="1:11" s="9" customFormat="1" x14ac:dyDescent="0.25">
      <c r="A1698" s="100"/>
      <c r="B1698" s="43" t="s">
        <v>141</v>
      </c>
      <c r="C1698" s="50">
        <v>785.40924600000005</v>
      </c>
      <c r="D1698" s="43"/>
      <c r="E1698" s="92"/>
      <c r="F1698" s="95"/>
      <c r="G1698" s="43"/>
      <c r="H1698" s="50">
        <v>3.3172100000000002</v>
      </c>
      <c r="I1698" s="43"/>
      <c r="J1698" s="50">
        <v>1818.054987</v>
      </c>
      <c r="K1698" s="48">
        <v>2606.7814429999999</v>
      </c>
    </row>
    <row r="1699" spans="1:11" s="9" customFormat="1" x14ac:dyDescent="0.25">
      <c r="A1699" s="100"/>
      <c r="B1699" s="43" t="s">
        <v>142</v>
      </c>
      <c r="C1699" s="50">
        <v>329.85899999999998</v>
      </c>
      <c r="D1699" s="43"/>
      <c r="E1699" s="92"/>
      <c r="F1699" s="95"/>
      <c r="G1699" s="43"/>
      <c r="H1699" s="43"/>
      <c r="I1699" s="43"/>
      <c r="J1699" s="50">
        <v>1258.2193580000001</v>
      </c>
      <c r="K1699" s="48">
        <v>1588.078358</v>
      </c>
    </row>
    <row r="1700" spans="1:11" s="9" customFormat="1" x14ac:dyDescent="0.25">
      <c r="A1700" s="100"/>
      <c r="B1700" s="43" t="s">
        <v>143</v>
      </c>
      <c r="C1700" s="50">
        <v>61.009475999999999</v>
      </c>
      <c r="D1700" s="43"/>
      <c r="E1700" s="92"/>
      <c r="F1700" s="95"/>
      <c r="G1700" s="50">
        <v>97.44</v>
      </c>
      <c r="H1700" s="43"/>
      <c r="I1700" s="43"/>
      <c r="J1700" s="50">
        <v>369.90720399999998</v>
      </c>
      <c r="K1700" s="48">
        <v>528.35667999999998</v>
      </c>
    </row>
    <row r="1701" spans="1:11" s="9" customFormat="1" ht="30" x14ac:dyDescent="0.25">
      <c r="A1701" s="100"/>
      <c r="B1701" s="43" t="s">
        <v>145</v>
      </c>
      <c r="C1701" s="50">
        <v>39.519447999999997</v>
      </c>
      <c r="D1701" s="43"/>
      <c r="E1701" s="92"/>
      <c r="F1701" s="95"/>
      <c r="G1701" s="50">
        <v>0</v>
      </c>
      <c r="H1701" s="43"/>
      <c r="I1701" s="43"/>
      <c r="J1701" s="50">
        <v>221.09384800000001</v>
      </c>
      <c r="K1701" s="48">
        <v>260.61329599999999</v>
      </c>
    </row>
    <row r="1702" spans="1:11" s="9" customFormat="1" ht="30" x14ac:dyDescent="0.25">
      <c r="A1702" s="100"/>
      <c r="B1702" s="43" t="s">
        <v>178</v>
      </c>
      <c r="C1702" s="43"/>
      <c r="D1702" s="43"/>
      <c r="E1702" s="92"/>
      <c r="F1702" s="95"/>
      <c r="G1702" s="43"/>
      <c r="H1702" s="43"/>
      <c r="I1702" s="43"/>
      <c r="J1702" s="50">
        <v>249.279</v>
      </c>
      <c r="K1702" s="48">
        <v>249.279</v>
      </c>
    </row>
    <row r="1703" spans="1:11" s="9" customFormat="1" x14ac:dyDescent="0.25">
      <c r="A1703" s="100"/>
      <c r="B1703" s="43" t="s">
        <v>122</v>
      </c>
      <c r="C1703" s="50">
        <v>45</v>
      </c>
      <c r="D1703" s="43"/>
      <c r="E1703" s="92"/>
      <c r="F1703" s="95"/>
      <c r="G1703" s="43"/>
      <c r="H1703" s="43"/>
      <c r="I1703" s="43"/>
      <c r="J1703" s="50">
        <v>189</v>
      </c>
      <c r="K1703" s="48">
        <v>234</v>
      </c>
    </row>
    <row r="1704" spans="1:11" s="9" customFormat="1" x14ac:dyDescent="0.25">
      <c r="A1704" s="100"/>
      <c r="B1704" s="43" t="s">
        <v>147</v>
      </c>
      <c r="C1704" s="50">
        <v>45.805</v>
      </c>
      <c r="D1704" s="43"/>
      <c r="E1704" s="92"/>
      <c r="F1704" s="95"/>
      <c r="G1704" s="43"/>
      <c r="H1704" s="43"/>
      <c r="I1704" s="43"/>
      <c r="J1704" s="50">
        <v>186.04599999999999</v>
      </c>
      <c r="K1704" s="48">
        <v>231.851</v>
      </c>
    </row>
    <row r="1705" spans="1:11" s="9" customFormat="1" x14ac:dyDescent="0.25">
      <c r="A1705" s="100"/>
      <c r="B1705" s="43" t="s">
        <v>146</v>
      </c>
      <c r="C1705" s="50">
        <v>35.351999999999997</v>
      </c>
      <c r="D1705" s="43"/>
      <c r="E1705" s="92"/>
      <c r="F1705" s="95"/>
      <c r="G1705" s="43"/>
      <c r="H1705" s="43"/>
      <c r="I1705" s="43"/>
      <c r="J1705" s="50">
        <v>115.64400000000001</v>
      </c>
      <c r="K1705" s="48">
        <v>150.99600000000001</v>
      </c>
    </row>
    <row r="1706" spans="1:11" s="9" customFormat="1" x14ac:dyDescent="0.25">
      <c r="A1706" s="100"/>
      <c r="B1706" s="43" t="s">
        <v>156</v>
      </c>
      <c r="C1706" s="50">
        <v>42.572000000000003</v>
      </c>
      <c r="D1706" s="43"/>
      <c r="E1706" s="92"/>
      <c r="F1706" s="95"/>
      <c r="G1706" s="43"/>
      <c r="H1706" s="43"/>
      <c r="I1706" s="43"/>
      <c r="J1706" s="50">
        <v>97.024000000000001</v>
      </c>
      <c r="K1706" s="48">
        <v>139.596</v>
      </c>
    </row>
    <row r="1707" spans="1:11" s="9" customFormat="1" x14ac:dyDescent="0.25">
      <c r="A1707" s="100"/>
      <c r="B1707" s="43" t="s">
        <v>158</v>
      </c>
      <c r="C1707" s="50">
        <v>10.119956</v>
      </c>
      <c r="D1707" s="43"/>
      <c r="E1707" s="92"/>
      <c r="F1707" s="95"/>
      <c r="G1707" s="43"/>
      <c r="H1707" s="43"/>
      <c r="I1707" s="43"/>
      <c r="J1707" s="50">
        <v>116.808226</v>
      </c>
      <c r="K1707" s="48">
        <v>126.92818200000001</v>
      </c>
    </row>
    <row r="1708" spans="1:11" s="9" customFormat="1" x14ac:dyDescent="0.25">
      <c r="A1708" s="100"/>
      <c r="B1708" s="43" t="s">
        <v>152</v>
      </c>
      <c r="C1708" s="50">
        <v>21.06</v>
      </c>
      <c r="D1708" s="43"/>
      <c r="E1708" s="92"/>
      <c r="F1708" s="95"/>
      <c r="G1708" s="43"/>
      <c r="H1708" s="43"/>
      <c r="I1708" s="43"/>
      <c r="J1708" s="50">
        <v>64.197000000000003</v>
      </c>
      <c r="K1708" s="48">
        <v>85.257000000000005</v>
      </c>
    </row>
    <row r="1709" spans="1:11" s="9" customFormat="1" x14ac:dyDescent="0.25">
      <c r="A1709" s="100"/>
      <c r="B1709" s="43" t="s">
        <v>149</v>
      </c>
      <c r="C1709" s="50">
        <v>13.61</v>
      </c>
      <c r="D1709" s="43"/>
      <c r="E1709" s="92"/>
      <c r="F1709" s="95"/>
      <c r="G1709" s="43"/>
      <c r="H1709" s="43"/>
      <c r="I1709" s="43"/>
      <c r="J1709" s="50">
        <v>66.132999999999996</v>
      </c>
      <c r="K1709" s="48">
        <v>79.742999999999995</v>
      </c>
    </row>
    <row r="1710" spans="1:11" s="9" customFormat="1" x14ac:dyDescent="0.25">
      <c r="A1710" s="100"/>
      <c r="B1710" s="43" t="s">
        <v>163</v>
      </c>
      <c r="C1710" s="50">
        <v>7.4194469999999999</v>
      </c>
      <c r="D1710" s="43"/>
      <c r="E1710" s="92"/>
      <c r="F1710" s="95"/>
      <c r="G1710" s="43"/>
      <c r="H1710" s="43"/>
      <c r="I1710" s="43"/>
      <c r="J1710" s="50">
        <v>49.471046999999999</v>
      </c>
      <c r="K1710" s="48">
        <v>56.890493999999997</v>
      </c>
    </row>
    <row r="1711" spans="1:11" s="9" customFormat="1" x14ac:dyDescent="0.25">
      <c r="A1711" s="100"/>
      <c r="B1711" s="43" t="s">
        <v>113</v>
      </c>
      <c r="C1711" s="43"/>
      <c r="D1711" s="43"/>
      <c r="E1711" s="92"/>
      <c r="F1711" s="95"/>
      <c r="G1711" s="43"/>
      <c r="H1711" s="43"/>
      <c r="I1711" s="43"/>
      <c r="J1711" s="50">
        <v>47.070999999999998</v>
      </c>
      <c r="K1711" s="48">
        <v>47.070999999999998</v>
      </c>
    </row>
    <row r="1712" spans="1:11" s="9" customFormat="1" x14ac:dyDescent="0.25">
      <c r="A1712" s="100"/>
      <c r="B1712" s="43" t="s">
        <v>155</v>
      </c>
      <c r="C1712" s="50">
        <v>8.2070000000000007</v>
      </c>
      <c r="D1712" s="43"/>
      <c r="E1712" s="92"/>
      <c r="F1712" s="95"/>
      <c r="G1712" s="43"/>
      <c r="H1712" s="43"/>
      <c r="I1712" s="43"/>
      <c r="J1712" s="50">
        <v>34.570999999999998</v>
      </c>
      <c r="K1712" s="48">
        <v>42.777999999999999</v>
      </c>
    </row>
    <row r="1713" spans="1:11" s="9" customFormat="1" ht="30" x14ac:dyDescent="0.25">
      <c r="A1713" s="100"/>
      <c r="B1713" s="43" t="s">
        <v>167</v>
      </c>
      <c r="C1713" s="50">
        <v>6.3010000000000002</v>
      </c>
      <c r="D1713" s="43"/>
      <c r="E1713" s="92"/>
      <c r="F1713" s="95"/>
      <c r="G1713" s="43"/>
      <c r="H1713" s="43"/>
      <c r="I1713" s="43"/>
      <c r="J1713" s="50">
        <v>31.965</v>
      </c>
      <c r="K1713" s="48">
        <v>38.265999999999998</v>
      </c>
    </row>
    <row r="1714" spans="1:11" s="9" customFormat="1" x14ac:dyDescent="0.25">
      <c r="A1714" s="100"/>
      <c r="B1714" s="43" t="s">
        <v>187</v>
      </c>
      <c r="C1714" s="43"/>
      <c r="D1714" s="43"/>
      <c r="E1714" s="92"/>
      <c r="F1714" s="95"/>
      <c r="G1714" s="43"/>
      <c r="H1714" s="43"/>
      <c r="I1714" s="50">
        <v>28.535</v>
      </c>
      <c r="J1714" s="43"/>
      <c r="K1714" s="48">
        <v>28.535</v>
      </c>
    </row>
    <row r="1715" spans="1:11" s="9" customFormat="1" x14ac:dyDescent="0.25">
      <c r="A1715" s="100"/>
      <c r="B1715" s="43" t="s">
        <v>121</v>
      </c>
      <c r="C1715" s="50">
        <v>1.818495</v>
      </c>
      <c r="D1715" s="43"/>
      <c r="E1715" s="92"/>
      <c r="F1715" s="95"/>
      <c r="G1715" s="43"/>
      <c r="H1715" s="43"/>
      <c r="I1715" s="43"/>
      <c r="J1715" s="50">
        <v>4.4590569999999996</v>
      </c>
      <c r="K1715" s="48">
        <v>6.277552</v>
      </c>
    </row>
    <row r="1716" spans="1:11" s="9" customFormat="1" x14ac:dyDescent="0.25">
      <c r="A1716" s="93"/>
      <c r="B1716" s="46" t="s">
        <v>200</v>
      </c>
      <c r="C1716" s="48">
        <v>2942.2398159999998</v>
      </c>
      <c r="D1716" s="46"/>
      <c r="E1716" s="117"/>
      <c r="F1716" s="95"/>
      <c r="G1716" s="48">
        <v>208.06</v>
      </c>
      <c r="H1716" s="48">
        <v>3.3172100000000002</v>
      </c>
      <c r="I1716" s="48">
        <v>28.535</v>
      </c>
      <c r="J1716" s="48">
        <v>18917.069399</v>
      </c>
      <c r="K1716" s="48">
        <v>22099.221425</v>
      </c>
    </row>
    <row r="1717" spans="1:11" s="9" customFormat="1" x14ac:dyDescent="0.25">
      <c r="A1717" s="46" t="s">
        <v>284</v>
      </c>
      <c r="B1717" s="42" t="s">
        <v>200</v>
      </c>
      <c r="C1717" s="48">
        <v>480187.283887</v>
      </c>
      <c r="D1717" s="48">
        <v>1345.5228199999999</v>
      </c>
      <c r="E1717" s="112">
        <v>10580.245000000001</v>
      </c>
      <c r="F1717" s="95"/>
      <c r="G1717" s="48">
        <v>18139.5</v>
      </c>
      <c r="H1717" s="48">
        <v>58.17418</v>
      </c>
      <c r="I1717" s="48">
        <v>107056.92849599999</v>
      </c>
      <c r="J1717" s="48">
        <v>2260390.718684</v>
      </c>
      <c r="K1717" s="48">
        <v>2877758.3730669999</v>
      </c>
    </row>
  </sheetData>
  <mergeCells count="1796">
    <mergeCell ref="E1648:F1648"/>
    <mergeCell ref="E1649:F1649"/>
    <mergeCell ref="E1650:F1650"/>
    <mergeCell ref="E1651:F1651"/>
    <mergeCell ref="E1652:F1652"/>
    <mergeCell ref="E1653:F1653"/>
    <mergeCell ref="E1654:F1654"/>
    <mergeCell ref="E1655:F1655"/>
    <mergeCell ref="E1668:F1668"/>
    <mergeCell ref="E1669:F1669"/>
    <mergeCell ref="E1670:F1670"/>
    <mergeCell ref="E1671:F1671"/>
    <mergeCell ref="E1672:F1672"/>
    <mergeCell ref="E1620:F1620"/>
    <mergeCell ref="E1621:F1621"/>
    <mergeCell ref="E1622:F1622"/>
    <mergeCell ref="E1623:F1623"/>
    <mergeCell ref="E1624:F1624"/>
    <mergeCell ref="E1625:F1625"/>
    <mergeCell ref="E1673:F1673"/>
    <mergeCell ref="E1662:F1662"/>
    <mergeCell ref="E1663:F1663"/>
    <mergeCell ref="E1664:F1664"/>
    <mergeCell ref="E1665:F1665"/>
    <mergeCell ref="E1666:F1666"/>
    <mergeCell ref="E1667:F1667"/>
    <mergeCell ref="E1656:F1656"/>
    <mergeCell ref="E1657:F1657"/>
    <mergeCell ref="E1658:F1658"/>
    <mergeCell ref="E1659:F1659"/>
    <mergeCell ref="E1660:F1660"/>
    <mergeCell ref="E1661:F1661"/>
    <mergeCell ref="E1628:F1628"/>
    <mergeCell ref="E1629:F1629"/>
    <mergeCell ref="E1630:F1630"/>
    <mergeCell ref="E1611:F1611"/>
    <mergeCell ref="E1612:F1612"/>
    <mergeCell ref="E1613:F1613"/>
    <mergeCell ref="E1614:F1614"/>
    <mergeCell ref="E1615:F1615"/>
    <mergeCell ref="E1616:F1616"/>
    <mergeCell ref="E1617:F1617"/>
    <mergeCell ref="E1618:F1618"/>
    <mergeCell ref="E1619:F1619"/>
    <mergeCell ref="E1647:F1647"/>
    <mergeCell ref="E1641:F1641"/>
    <mergeCell ref="E1642:F1642"/>
    <mergeCell ref="E1643:F1643"/>
    <mergeCell ref="E1644:F1644"/>
    <mergeCell ref="E1645:F1645"/>
    <mergeCell ref="E1646:F1646"/>
    <mergeCell ref="E1635:F1635"/>
    <mergeCell ref="E1636:F1636"/>
    <mergeCell ref="E1637:F1637"/>
    <mergeCell ref="E1638:F1638"/>
    <mergeCell ref="E1639:F1639"/>
    <mergeCell ref="E1640:F1640"/>
    <mergeCell ref="E1626:F1626"/>
    <mergeCell ref="E1627:F1627"/>
    <mergeCell ref="E1631:F1631"/>
    <mergeCell ref="E1632:F1632"/>
    <mergeCell ref="E1633:F1633"/>
    <mergeCell ref="E1634:F1634"/>
    <mergeCell ref="E1605:F1605"/>
    <mergeCell ref="E1606:F1606"/>
    <mergeCell ref="E1607:F1607"/>
    <mergeCell ref="E1608:F1608"/>
    <mergeCell ref="E1609:F1609"/>
    <mergeCell ref="E1610:F1610"/>
    <mergeCell ref="E1599:F1599"/>
    <mergeCell ref="E1600:F1600"/>
    <mergeCell ref="E1601:F1601"/>
    <mergeCell ref="E1602:F1602"/>
    <mergeCell ref="E1603:F1603"/>
    <mergeCell ref="E1604:F1604"/>
    <mergeCell ref="E1590:F1590"/>
    <mergeCell ref="E1591:F1591"/>
    <mergeCell ref="E1592:F1592"/>
    <mergeCell ref="E1593:F1593"/>
    <mergeCell ref="E1594:F1594"/>
    <mergeCell ref="E1595:F1595"/>
    <mergeCell ref="E1596:F1596"/>
    <mergeCell ref="E1597:F1597"/>
    <mergeCell ref="E1598:F1598"/>
    <mergeCell ref="E1588:F1588"/>
    <mergeCell ref="E1589:F1589"/>
    <mergeCell ref="E1578:F1578"/>
    <mergeCell ref="E1579:F1579"/>
    <mergeCell ref="E1580:F1580"/>
    <mergeCell ref="E1581:F1581"/>
    <mergeCell ref="E1582:F1582"/>
    <mergeCell ref="E1583:F1583"/>
    <mergeCell ref="E1569:F1569"/>
    <mergeCell ref="E1570:F1570"/>
    <mergeCell ref="E1571:F1571"/>
    <mergeCell ref="E1572:F1572"/>
    <mergeCell ref="E1573:F1573"/>
    <mergeCell ref="E1574:F1574"/>
    <mergeCell ref="E1575:F1575"/>
    <mergeCell ref="E1576:F1576"/>
    <mergeCell ref="E1577:F1577"/>
    <mergeCell ref="E1568:F1568"/>
    <mergeCell ref="E1554:F1554"/>
    <mergeCell ref="E1555:F1555"/>
    <mergeCell ref="E1556:F1556"/>
    <mergeCell ref="E1557:F1557"/>
    <mergeCell ref="E1558:F1558"/>
    <mergeCell ref="E1559:F1559"/>
    <mergeCell ref="E1548:F1548"/>
    <mergeCell ref="E1549:F1549"/>
    <mergeCell ref="E1550:F1550"/>
    <mergeCell ref="E1551:F1551"/>
    <mergeCell ref="E1552:F1552"/>
    <mergeCell ref="E1553:F1553"/>
    <mergeCell ref="E1584:F1584"/>
    <mergeCell ref="E1585:F1585"/>
    <mergeCell ref="E1586:F1586"/>
    <mergeCell ref="E1587:F1587"/>
    <mergeCell ref="E1518:F1518"/>
    <mergeCell ref="E1519:F1519"/>
    <mergeCell ref="E1520:F1520"/>
    <mergeCell ref="E1521:F1521"/>
    <mergeCell ref="E1522:F1522"/>
    <mergeCell ref="E1523:F1523"/>
    <mergeCell ref="E1524:F1524"/>
    <mergeCell ref="E1525:F1525"/>
    <mergeCell ref="E1526:F1526"/>
    <mergeCell ref="E1560:F1560"/>
    <mergeCell ref="E1561:F1561"/>
    <mergeCell ref="E1562:F1562"/>
    <mergeCell ref="E1563:F1563"/>
    <mergeCell ref="E1564:F1564"/>
    <mergeCell ref="E1565:F1565"/>
    <mergeCell ref="E1566:F1566"/>
    <mergeCell ref="E1567:F1567"/>
    <mergeCell ref="E1539:F1539"/>
    <mergeCell ref="E1540:F1540"/>
    <mergeCell ref="E1541:F1541"/>
    <mergeCell ref="E1542:F1542"/>
    <mergeCell ref="E1543:F1543"/>
    <mergeCell ref="E1544:F1544"/>
    <mergeCell ref="E1545:F1545"/>
    <mergeCell ref="E1546:F1546"/>
    <mergeCell ref="E1547:F1547"/>
    <mergeCell ref="E1533:F1533"/>
    <mergeCell ref="E1534:F1534"/>
    <mergeCell ref="E1535:F1535"/>
    <mergeCell ref="E1536:F1536"/>
    <mergeCell ref="E1537:F1537"/>
    <mergeCell ref="E1538:F1538"/>
    <mergeCell ref="E1527:F1527"/>
    <mergeCell ref="E1528:F1528"/>
    <mergeCell ref="E1529:F1529"/>
    <mergeCell ref="E1530:F1530"/>
    <mergeCell ref="E1531:F1531"/>
    <mergeCell ref="E1532:F1532"/>
    <mergeCell ref="E1512:F1512"/>
    <mergeCell ref="E1513:F1513"/>
    <mergeCell ref="E1514:F1514"/>
    <mergeCell ref="E1515:F1515"/>
    <mergeCell ref="E1516:F1516"/>
    <mergeCell ref="E1517:F1517"/>
    <mergeCell ref="E1506:F1506"/>
    <mergeCell ref="E1507:F1507"/>
    <mergeCell ref="E1508:F1508"/>
    <mergeCell ref="E1509:F1509"/>
    <mergeCell ref="E1510:F1510"/>
    <mergeCell ref="E1511:F1511"/>
    <mergeCell ref="E1500:F1500"/>
    <mergeCell ref="E1501:F1501"/>
    <mergeCell ref="E1502:F1502"/>
    <mergeCell ref="E1503:F1503"/>
    <mergeCell ref="E1504:F1504"/>
    <mergeCell ref="E1505:F1505"/>
    <mergeCell ref="E1491:F1491"/>
    <mergeCell ref="E1492:F1492"/>
    <mergeCell ref="E1493:F1493"/>
    <mergeCell ref="E1494:F1494"/>
    <mergeCell ref="E1495:F1495"/>
    <mergeCell ref="E1496:F1496"/>
    <mergeCell ref="E1497:F1497"/>
    <mergeCell ref="E1498:F1498"/>
    <mergeCell ref="E1499:F1499"/>
    <mergeCell ref="E1482:F1482"/>
    <mergeCell ref="E1483:F1483"/>
    <mergeCell ref="E1484:F1484"/>
    <mergeCell ref="E1485:F1485"/>
    <mergeCell ref="E1486:F1486"/>
    <mergeCell ref="E1487:F1487"/>
    <mergeCell ref="E1488:F1488"/>
    <mergeCell ref="E1489:F1489"/>
    <mergeCell ref="E1490:F1490"/>
    <mergeCell ref="E1476:F1476"/>
    <mergeCell ref="E1477:F1477"/>
    <mergeCell ref="E1478:F1478"/>
    <mergeCell ref="E1479:F1479"/>
    <mergeCell ref="E1480:F1480"/>
    <mergeCell ref="E1481:F1481"/>
    <mergeCell ref="E1470:F1470"/>
    <mergeCell ref="E1471:F1471"/>
    <mergeCell ref="E1472:F1472"/>
    <mergeCell ref="E1473:F1473"/>
    <mergeCell ref="E1474:F1474"/>
    <mergeCell ref="E1475:F1475"/>
    <mergeCell ref="E1464:F1464"/>
    <mergeCell ref="E1465:F1465"/>
    <mergeCell ref="E1466:F1466"/>
    <mergeCell ref="E1467:F1467"/>
    <mergeCell ref="E1468:F1468"/>
    <mergeCell ref="E1469:F1469"/>
    <mergeCell ref="A1453:A1467"/>
    <mergeCell ref="E1458:F1458"/>
    <mergeCell ref="E1459:F1459"/>
    <mergeCell ref="E1460:F1460"/>
    <mergeCell ref="E1461:F1461"/>
    <mergeCell ref="E1462:F1462"/>
    <mergeCell ref="E1463:F1463"/>
    <mergeCell ref="E1449:F1449"/>
    <mergeCell ref="E1450:F1450"/>
    <mergeCell ref="E1451:F1451"/>
    <mergeCell ref="E1452:F1452"/>
    <mergeCell ref="E1453:F1453"/>
    <mergeCell ref="E1454:F1454"/>
    <mergeCell ref="E1455:F1455"/>
    <mergeCell ref="E1456:F1456"/>
    <mergeCell ref="E1457:F1457"/>
    <mergeCell ref="E1443:F1443"/>
    <mergeCell ref="E1444:F1444"/>
    <mergeCell ref="E1445:F1445"/>
    <mergeCell ref="E1446:F1446"/>
    <mergeCell ref="E1447:F1447"/>
    <mergeCell ref="E1448:F1448"/>
    <mergeCell ref="E1437:F1437"/>
    <mergeCell ref="E1438:F1438"/>
    <mergeCell ref="E1439:F1439"/>
    <mergeCell ref="E1440:F1440"/>
    <mergeCell ref="E1441:F1441"/>
    <mergeCell ref="E1442:F1442"/>
    <mergeCell ref="E1428:F1428"/>
    <mergeCell ref="E1429:F1429"/>
    <mergeCell ref="E1430:F1430"/>
    <mergeCell ref="E1431:F1431"/>
    <mergeCell ref="E1432:F1432"/>
    <mergeCell ref="E1433:F1433"/>
    <mergeCell ref="E1434:F1434"/>
    <mergeCell ref="E1435:F1435"/>
    <mergeCell ref="E1436:F1436"/>
    <mergeCell ref="E1419:F1419"/>
    <mergeCell ref="E1420:F1420"/>
    <mergeCell ref="E1421:F1421"/>
    <mergeCell ref="E1422:F1422"/>
    <mergeCell ref="E1423:F1423"/>
    <mergeCell ref="E1424:F1424"/>
    <mergeCell ref="E1425:F1425"/>
    <mergeCell ref="E1426:F1426"/>
    <mergeCell ref="E1427:F1427"/>
    <mergeCell ref="E1413:F1413"/>
    <mergeCell ref="E1414:F1414"/>
    <mergeCell ref="E1415:F1415"/>
    <mergeCell ref="E1416:F1416"/>
    <mergeCell ref="E1417:F1417"/>
    <mergeCell ref="E1418:F1418"/>
    <mergeCell ref="E1404:F1404"/>
    <mergeCell ref="E1405:F1405"/>
    <mergeCell ref="E1406:F1406"/>
    <mergeCell ref="E1407:F1407"/>
    <mergeCell ref="E1408:F1408"/>
    <mergeCell ref="E1409:F1409"/>
    <mergeCell ref="E1410:F1410"/>
    <mergeCell ref="E1411:F1411"/>
    <mergeCell ref="E1412:F1412"/>
    <mergeCell ref="E1398:F1398"/>
    <mergeCell ref="E1399:F1399"/>
    <mergeCell ref="E1400:F1400"/>
    <mergeCell ref="E1401:F1401"/>
    <mergeCell ref="E1402:F1402"/>
    <mergeCell ref="E1403:F1403"/>
    <mergeCell ref="E1392:F1392"/>
    <mergeCell ref="E1393:F1393"/>
    <mergeCell ref="E1394:F1394"/>
    <mergeCell ref="E1395:F1395"/>
    <mergeCell ref="E1396:F1396"/>
    <mergeCell ref="E1397:F1397"/>
    <mergeCell ref="E1386:F1386"/>
    <mergeCell ref="E1387:F1387"/>
    <mergeCell ref="E1388:F1388"/>
    <mergeCell ref="E1389:F1389"/>
    <mergeCell ref="E1390:F1390"/>
    <mergeCell ref="E1391:F1391"/>
    <mergeCell ref="E1377:F1377"/>
    <mergeCell ref="E1378:F1378"/>
    <mergeCell ref="E1379:F1379"/>
    <mergeCell ref="E1380:F1380"/>
    <mergeCell ref="E1381:F1381"/>
    <mergeCell ref="E1382:F1382"/>
    <mergeCell ref="E1383:F1383"/>
    <mergeCell ref="E1384:F1384"/>
    <mergeCell ref="E1385:F1385"/>
    <mergeCell ref="E1371:F1371"/>
    <mergeCell ref="E1372:F1372"/>
    <mergeCell ref="E1373:F1373"/>
    <mergeCell ref="E1374:F1374"/>
    <mergeCell ref="E1375:F1375"/>
    <mergeCell ref="E1376:F1376"/>
    <mergeCell ref="E1365:F1365"/>
    <mergeCell ref="E1366:F1366"/>
    <mergeCell ref="E1367:F1367"/>
    <mergeCell ref="E1368:F1368"/>
    <mergeCell ref="E1369:F1369"/>
    <mergeCell ref="E1370:F1370"/>
    <mergeCell ref="E1356:F1356"/>
    <mergeCell ref="E1357:F1357"/>
    <mergeCell ref="E1358:F1358"/>
    <mergeCell ref="E1359:F1359"/>
    <mergeCell ref="E1360:F1360"/>
    <mergeCell ref="E1361:F1361"/>
    <mergeCell ref="E1362:F1362"/>
    <mergeCell ref="E1363:F1363"/>
    <mergeCell ref="E1364:F1364"/>
    <mergeCell ref="E1307:F1307"/>
    <mergeCell ref="E1308:F1308"/>
    <mergeCell ref="E1309:F1309"/>
    <mergeCell ref="E1310:F1310"/>
    <mergeCell ref="E1311:F1311"/>
    <mergeCell ref="E1312:F1312"/>
    <mergeCell ref="E1313:F1313"/>
    <mergeCell ref="E1350:F1350"/>
    <mergeCell ref="E1351:F1351"/>
    <mergeCell ref="E1352:F1352"/>
    <mergeCell ref="E1353:F1353"/>
    <mergeCell ref="E1354:F1354"/>
    <mergeCell ref="E1355:F1355"/>
    <mergeCell ref="E1341:F1341"/>
    <mergeCell ref="E1342:F1342"/>
    <mergeCell ref="E1343:F1343"/>
    <mergeCell ref="E1344:F1344"/>
    <mergeCell ref="E1345:F1345"/>
    <mergeCell ref="E1346:F1346"/>
    <mergeCell ref="E1347:F1347"/>
    <mergeCell ref="E1348:F1348"/>
    <mergeCell ref="E1349:F1349"/>
    <mergeCell ref="E1335:F1335"/>
    <mergeCell ref="E1336:F1336"/>
    <mergeCell ref="E1337:F1337"/>
    <mergeCell ref="E1338:F1338"/>
    <mergeCell ref="E1339:F1339"/>
    <mergeCell ref="E1340:F1340"/>
    <mergeCell ref="E1329:F1329"/>
    <mergeCell ref="E1330:F1330"/>
    <mergeCell ref="E1331:F1331"/>
    <mergeCell ref="E1332:F1332"/>
    <mergeCell ref="E1333:F1333"/>
    <mergeCell ref="E1334:F1334"/>
    <mergeCell ref="E1320:F1320"/>
    <mergeCell ref="E1321:F1321"/>
    <mergeCell ref="E1322:F1322"/>
    <mergeCell ref="E1323:F1323"/>
    <mergeCell ref="E1324:F1324"/>
    <mergeCell ref="E1325:F1325"/>
    <mergeCell ref="E1326:F1326"/>
    <mergeCell ref="E1327:F1327"/>
    <mergeCell ref="E1328:F1328"/>
    <mergeCell ref="E1314:F1314"/>
    <mergeCell ref="E1315:F1315"/>
    <mergeCell ref="E1316:F1316"/>
    <mergeCell ref="E1317:F1317"/>
    <mergeCell ref="E1318:F1318"/>
    <mergeCell ref="E1319:F1319"/>
    <mergeCell ref="E1305:F1305"/>
    <mergeCell ref="E1306:F1306"/>
    <mergeCell ref="E1266:F1266"/>
    <mergeCell ref="E1267:F1267"/>
    <mergeCell ref="E1268:F1268"/>
    <mergeCell ref="E1269:F1269"/>
    <mergeCell ref="E1270:F1270"/>
    <mergeCell ref="E1271:F1271"/>
    <mergeCell ref="E1299:F1299"/>
    <mergeCell ref="E1300:F1300"/>
    <mergeCell ref="E1301:F1301"/>
    <mergeCell ref="E1302:F1302"/>
    <mergeCell ref="E1303:F1303"/>
    <mergeCell ref="E1304:F1304"/>
    <mergeCell ref="E1293:F1293"/>
    <mergeCell ref="E1294:F1294"/>
    <mergeCell ref="E1295:F1295"/>
    <mergeCell ref="E1296:F1296"/>
    <mergeCell ref="E1297:F1297"/>
    <mergeCell ref="E1298:F1298"/>
    <mergeCell ref="E1287:F1287"/>
    <mergeCell ref="E1288:F1288"/>
    <mergeCell ref="E1289:F1289"/>
    <mergeCell ref="E1290:F1290"/>
    <mergeCell ref="E1291:F1291"/>
    <mergeCell ref="E1292:F1292"/>
    <mergeCell ref="E1265:F1265"/>
    <mergeCell ref="E1251:F1251"/>
    <mergeCell ref="E1252:F1252"/>
    <mergeCell ref="E1253:F1253"/>
    <mergeCell ref="E1254:F1254"/>
    <mergeCell ref="E1255:F1255"/>
    <mergeCell ref="E1256:F1256"/>
    <mergeCell ref="E1284:F1284"/>
    <mergeCell ref="E1285:F1285"/>
    <mergeCell ref="E1286:F1286"/>
    <mergeCell ref="E1278:F1278"/>
    <mergeCell ref="E1279:F1279"/>
    <mergeCell ref="E1280:F1280"/>
    <mergeCell ref="E1281:F1281"/>
    <mergeCell ref="E1282:F1282"/>
    <mergeCell ref="E1283:F1283"/>
    <mergeCell ref="E1272:F1272"/>
    <mergeCell ref="E1273:F1273"/>
    <mergeCell ref="E1274:F1274"/>
    <mergeCell ref="E1275:F1275"/>
    <mergeCell ref="E1276:F1276"/>
    <mergeCell ref="E1277:F1277"/>
    <mergeCell ref="E1224:F1224"/>
    <mergeCell ref="E1225:F1225"/>
    <mergeCell ref="E1226:F1226"/>
    <mergeCell ref="E1227:F1227"/>
    <mergeCell ref="E1228:F1228"/>
    <mergeCell ref="E1229:F1229"/>
    <mergeCell ref="E1218:F1218"/>
    <mergeCell ref="E1219:F1219"/>
    <mergeCell ref="E1220:F1220"/>
    <mergeCell ref="E1257:F1257"/>
    <mergeCell ref="E1258:F1258"/>
    <mergeCell ref="E1259:F1259"/>
    <mergeCell ref="E1260:F1260"/>
    <mergeCell ref="E1261:F1261"/>
    <mergeCell ref="E1262:F1262"/>
    <mergeCell ref="E1263:F1263"/>
    <mergeCell ref="E1264:F1264"/>
    <mergeCell ref="E1245:F1245"/>
    <mergeCell ref="E1246:F1246"/>
    <mergeCell ref="E1247:F1247"/>
    <mergeCell ref="E1248:F1248"/>
    <mergeCell ref="E1249:F1249"/>
    <mergeCell ref="E1250:F1250"/>
    <mergeCell ref="E1236:F1236"/>
    <mergeCell ref="E1237:F1237"/>
    <mergeCell ref="E1238:F1238"/>
    <mergeCell ref="E1239:F1239"/>
    <mergeCell ref="E1240:F1240"/>
    <mergeCell ref="E1241:F1241"/>
    <mergeCell ref="E1242:F1242"/>
    <mergeCell ref="E1243:F1243"/>
    <mergeCell ref="E1244:F1244"/>
    <mergeCell ref="E1230:F1230"/>
    <mergeCell ref="E1231:F1231"/>
    <mergeCell ref="E1232:F1232"/>
    <mergeCell ref="E1233:F1233"/>
    <mergeCell ref="E1234:F1234"/>
    <mergeCell ref="E1235:F1235"/>
    <mergeCell ref="E1221:F1221"/>
    <mergeCell ref="E1222:F1222"/>
    <mergeCell ref="E1223:F1223"/>
    <mergeCell ref="E1209:F1209"/>
    <mergeCell ref="E1210:F1210"/>
    <mergeCell ref="E1211:F1211"/>
    <mergeCell ref="E1212:F1212"/>
    <mergeCell ref="E1213:F1213"/>
    <mergeCell ref="E1214:F1214"/>
    <mergeCell ref="E1215:F1215"/>
    <mergeCell ref="E1216:F1216"/>
    <mergeCell ref="E1217:F1217"/>
    <mergeCell ref="E1203:F1203"/>
    <mergeCell ref="E1204:F1204"/>
    <mergeCell ref="E1205:F1205"/>
    <mergeCell ref="E1206:F1206"/>
    <mergeCell ref="E1207:F1207"/>
    <mergeCell ref="E1208:F1208"/>
    <mergeCell ref="E1197:F1197"/>
    <mergeCell ref="E1198:F1198"/>
    <mergeCell ref="E1199:F1199"/>
    <mergeCell ref="E1200:F1200"/>
    <mergeCell ref="E1201:F1201"/>
    <mergeCell ref="E1202:F1202"/>
    <mergeCell ref="E1188:F1188"/>
    <mergeCell ref="E1189:F1189"/>
    <mergeCell ref="E1190:F1190"/>
    <mergeCell ref="E1191:F1191"/>
    <mergeCell ref="E1192:F1192"/>
    <mergeCell ref="E1193:F1193"/>
    <mergeCell ref="E1194:F1194"/>
    <mergeCell ref="E1195:F1195"/>
    <mergeCell ref="E1196:F1196"/>
    <mergeCell ref="E1182:F1182"/>
    <mergeCell ref="E1183:F1183"/>
    <mergeCell ref="E1184:F1184"/>
    <mergeCell ref="E1185:F1185"/>
    <mergeCell ref="E1186:F1186"/>
    <mergeCell ref="E1187:F1187"/>
    <mergeCell ref="E1176:F1176"/>
    <mergeCell ref="E1177:F1177"/>
    <mergeCell ref="E1178:F1178"/>
    <mergeCell ref="E1179:F1179"/>
    <mergeCell ref="E1180:F1180"/>
    <mergeCell ref="E1181:F1181"/>
    <mergeCell ref="E1167:F1167"/>
    <mergeCell ref="E1168:F1168"/>
    <mergeCell ref="E1169:F1169"/>
    <mergeCell ref="E1170:F1170"/>
    <mergeCell ref="E1171:F1171"/>
    <mergeCell ref="E1172:F1172"/>
    <mergeCell ref="E1173:F1173"/>
    <mergeCell ref="E1174:F1174"/>
    <mergeCell ref="E1175:F1175"/>
    <mergeCell ref="E1140:F1140"/>
    <mergeCell ref="E1141:F1141"/>
    <mergeCell ref="E1142:F1142"/>
    <mergeCell ref="E1143:F1143"/>
    <mergeCell ref="E1144:F1144"/>
    <mergeCell ref="E1145:F1145"/>
    <mergeCell ref="E1146:F1146"/>
    <mergeCell ref="E1147:F1147"/>
    <mergeCell ref="E1148:F1148"/>
    <mergeCell ref="E1161:F1161"/>
    <mergeCell ref="E1162:F1162"/>
    <mergeCell ref="E1163:F1163"/>
    <mergeCell ref="E1164:F1164"/>
    <mergeCell ref="E1165:F1165"/>
    <mergeCell ref="E1166:F1166"/>
    <mergeCell ref="E1155:F1155"/>
    <mergeCell ref="E1156:F1156"/>
    <mergeCell ref="E1157:F1157"/>
    <mergeCell ref="E1158:F1158"/>
    <mergeCell ref="E1159:F1159"/>
    <mergeCell ref="E1160:F1160"/>
    <mergeCell ref="E1149:F1149"/>
    <mergeCell ref="E1150:F1150"/>
    <mergeCell ref="E1151:F1151"/>
    <mergeCell ref="E1152:F1152"/>
    <mergeCell ref="E1153:F1153"/>
    <mergeCell ref="E1154:F1154"/>
    <mergeCell ref="E1134:F1134"/>
    <mergeCell ref="E1135:F1135"/>
    <mergeCell ref="E1136:F1136"/>
    <mergeCell ref="E1137:F1137"/>
    <mergeCell ref="E1138:F1138"/>
    <mergeCell ref="E1139:F1139"/>
    <mergeCell ref="E1128:F1128"/>
    <mergeCell ref="E1129:F1129"/>
    <mergeCell ref="E1130:F1130"/>
    <mergeCell ref="E1131:F1131"/>
    <mergeCell ref="E1132:F1132"/>
    <mergeCell ref="E1133:F1133"/>
    <mergeCell ref="E1119:F1119"/>
    <mergeCell ref="E1120:F1120"/>
    <mergeCell ref="E1121:F1121"/>
    <mergeCell ref="E1122:F1122"/>
    <mergeCell ref="E1123:F1123"/>
    <mergeCell ref="E1124:F1124"/>
    <mergeCell ref="E1125:F1125"/>
    <mergeCell ref="E1126:F1126"/>
    <mergeCell ref="E1127:F1127"/>
    <mergeCell ref="E1113:F1113"/>
    <mergeCell ref="E1114:F1114"/>
    <mergeCell ref="E1115:F1115"/>
    <mergeCell ref="E1116:F1116"/>
    <mergeCell ref="E1117:F1117"/>
    <mergeCell ref="E1118:F1118"/>
    <mergeCell ref="E1107:F1107"/>
    <mergeCell ref="E1108:F1108"/>
    <mergeCell ref="E1109:F1109"/>
    <mergeCell ref="E1110:F1110"/>
    <mergeCell ref="E1111:F1111"/>
    <mergeCell ref="E1112:F1112"/>
    <mergeCell ref="E1101:F1101"/>
    <mergeCell ref="E1102:F1102"/>
    <mergeCell ref="E1103:F1103"/>
    <mergeCell ref="E1104:F1104"/>
    <mergeCell ref="E1105:F1105"/>
    <mergeCell ref="E1106:F1106"/>
    <mergeCell ref="E1092:F1092"/>
    <mergeCell ref="E1093:F1093"/>
    <mergeCell ref="E1094:F1094"/>
    <mergeCell ref="E1095:F1095"/>
    <mergeCell ref="E1096:F1096"/>
    <mergeCell ref="E1053:F1053"/>
    <mergeCell ref="E1054:F1054"/>
    <mergeCell ref="E1055:F1055"/>
    <mergeCell ref="E1056:F1056"/>
    <mergeCell ref="E1097:F1097"/>
    <mergeCell ref="E1098:F1098"/>
    <mergeCell ref="E1099:F1099"/>
    <mergeCell ref="E1100:F1100"/>
    <mergeCell ref="E1086:F1086"/>
    <mergeCell ref="E1087:F1087"/>
    <mergeCell ref="E1088:F1088"/>
    <mergeCell ref="E1089:F1089"/>
    <mergeCell ref="E1090:F1090"/>
    <mergeCell ref="E1091:F1091"/>
    <mergeCell ref="E1080:F1080"/>
    <mergeCell ref="E1081:F1081"/>
    <mergeCell ref="E1082:F1082"/>
    <mergeCell ref="E1083:F1083"/>
    <mergeCell ref="E1084:F1084"/>
    <mergeCell ref="E1085:F1085"/>
    <mergeCell ref="E1074:F1074"/>
    <mergeCell ref="E1075:F1075"/>
    <mergeCell ref="E1076:F1076"/>
    <mergeCell ref="E1077:F1077"/>
    <mergeCell ref="E1078:F1078"/>
    <mergeCell ref="E1079:F1079"/>
    <mergeCell ref="E1065:F1065"/>
    <mergeCell ref="E1066:F1066"/>
    <mergeCell ref="E1067:F1067"/>
    <mergeCell ref="E1068:F1068"/>
    <mergeCell ref="E1069:F1069"/>
    <mergeCell ref="E1070:F1070"/>
    <mergeCell ref="E1071:F1071"/>
    <mergeCell ref="E1072:F1072"/>
    <mergeCell ref="E1073:F1073"/>
    <mergeCell ref="E1059:F1059"/>
    <mergeCell ref="E1060:F1060"/>
    <mergeCell ref="E1061:F1061"/>
    <mergeCell ref="E1062:F1062"/>
    <mergeCell ref="E1063:F1063"/>
    <mergeCell ref="E1064:F1064"/>
    <mergeCell ref="E1057:F1057"/>
    <mergeCell ref="E1058:F1058"/>
    <mergeCell ref="E1047:F1047"/>
    <mergeCell ref="E1048:F1048"/>
    <mergeCell ref="E1049:F1049"/>
    <mergeCell ref="E1050:F1050"/>
    <mergeCell ref="E1051:F1051"/>
    <mergeCell ref="E1052:F1052"/>
    <mergeCell ref="E1038:F1038"/>
    <mergeCell ref="E1039:F1039"/>
    <mergeCell ref="E1040:F1040"/>
    <mergeCell ref="E1041:F1041"/>
    <mergeCell ref="E1042:F1042"/>
    <mergeCell ref="E1043:F1043"/>
    <mergeCell ref="E1044:F1044"/>
    <mergeCell ref="E1045:F1045"/>
    <mergeCell ref="E1046:F1046"/>
    <mergeCell ref="E1029:F1029"/>
    <mergeCell ref="A1019:A1035"/>
    <mergeCell ref="E1030:F1030"/>
    <mergeCell ref="E1031:F1031"/>
    <mergeCell ref="E1032:F1032"/>
    <mergeCell ref="E1033:F1033"/>
    <mergeCell ref="E1034:F1034"/>
    <mergeCell ref="E1035:F1035"/>
    <mergeCell ref="E1036:F1036"/>
    <mergeCell ref="E1037:F1037"/>
    <mergeCell ref="E1023:F1023"/>
    <mergeCell ref="E1024:F1024"/>
    <mergeCell ref="E1025:F1025"/>
    <mergeCell ref="E1026:F1026"/>
    <mergeCell ref="E1027:F1027"/>
    <mergeCell ref="E1028:F1028"/>
    <mergeCell ref="E1017:F1017"/>
    <mergeCell ref="E1018:F1018"/>
    <mergeCell ref="E1019:F1019"/>
    <mergeCell ref="E1020:F1020"/>
    <mergeCell ref="E1021:F1021"/>
    <mergeCell ref="E1022:F1022"/>
    <mergeCell ref="A1036:A1053"/>
    <mergeCell ref="A968:A994"/>
    <mergeCell ref="A995:A1018"/>
    <mergeCell ref="E1008:F1008"/>
    <mergeCell ref="E1009:F1009"/>
    <mergeCell ref="E1010:F1010"/>
    <mergeCell ref="E1011:F1011"/>
    <mergeCell ref="E1012:F1012"/>
    <mergeCell ref="E1013:F1013"/>
    <mergeCell ref="E1014:F1014"/>
    <mergeCell ref="E1015:F1015"/>
    <mergeCell ref="E1016:F1016"/>
    <mergeCell ref="E1002:F1002"/>
    <mergeCell ref="E1003:F1003"/>
    <mergeCell ref="E1004:F1004"/>
    <mergeCell ref="E1005:F1005"/>
    <mergeCell ref="E1006:F1006"/>
    <mergeCell ref="E1007:F1007"/>
    <mergeCell ref="E993:F993"/>
    <mergeCell ref="E994:F994"/>
    <mergeCell ref="E995:F995"/>
    <mergeCell ref="E996:F996"/>
    <mergeCell ref="E997:F997"/>
    <mergeCell ref="E998:F998"/>
    <mergeCell ref="E999:F999"/>
    <mergeCell ref="E1000:F1000"/>
    <mergeCell ref="E1001:F1001"/>
    <mergeCell ref="E987:F987"/>
    <mergeCell ref="E988:F988"/>
    <mergeCell ref="E989:F989"/>
    <mergeCell ref="E990:F990"/>
    <mergeCell ref="E991:F991"/>
    <mergeCell ref="E992:F992"/>
    <mergeCell ref="E981:F981"/>
    <mergeCell ref="E982:F982"/>
    <mergeCell ref="E983:F983"/>
    <mergeCell ref="E984:F984"/>
    <mergeCell ref="E985:F985"/>
    <mergeCell ref="E986:F986"/>
    <mergeCell ref="E972:F972"/>
    <mergeCell ref="E973:F973"/>
    <mergeCell ref="E974:F974"/>
    <mergeCell ref="E975:F975"/>
    <mergeCell ref="E976:F976"/>
    <mergeCell ref="E977:F977"/>
    <mergeCell ref="E978:F978"/>
    <mergeCell ref="E979:F979"/>
    <mergeCell ref="E980:F980"/>
    <mergeCell ref="E966:F966"/>
    <mergeCell ref="E967:F967"/>
    <mergeCell ref="E968:F968"/>
    <mergeCell ref="E969:F969"/>
    <mergeCell ref="E970:F970"/>
    <mergeCell ref="E971:F971"/>
    <mergeCell ref="E960:F960"/>
    <mergeCell ref="E961:F961"/>
    <mergeCell ref="E962:F962"/>
    <mergeCell ref="E963:F963"/>
    <mergeCell ref="E964:F964"/>
    <mergeCell ref="E965:F965"/>
    <mergeCell ref="E954:F954"/>
    <mergeCell ref="E955:F955"/>
    <mergeCell ref="E956:F956"/>
    <mergeCell ref="E957:F957"/>
    <mergeCell ref="E958:F958"/>
    <mergeCell ref="E959:F959"/>
    <mergeCell ref="E945:F945"/>
    <mergeCell ref="E946:F946"/>
    <mergeCell ref="E947:F947"/>
    <mergeCell ref="E948:F948"/>
    <mergeCell ref="E949:F949"/>
    <mergeCell ref="E950:F950"/>
    <mergeCell ref="E951:F951"/>
    <mergeCell ref="E952:F952"/>
    <mergeCell ref="E953:F953"/>
    <mergeCell ref="E939:F939"/>
    <mergeCell ref="E940:F940"/>
    <mergeCell ref="E941:F941"/>
    <mergeCell ref="E942:F942"/>
    <mergeCell ref="E943:F943"/>
    <mergeCell ref="E944:F944"/>
    <mergeCell ref="E930:F930"/>
    <mergeCell ref="E931:F931"/>
    <mergeCell ref="E932:F932"/>
    <mergeCell ref="E933:F933"/>
    <mergeCell ref="E934:F934"/>
    <mergeCell ref="E935:F935"/>
    <mergeCell ref="E936:F936"/>
    <mergeCell ref="E937:F937"/>
    <mergeCell ref="E938:F938"/>
    <mergeCell ref="E859:F859"/>
    <mergeCell ref="E879:F879"/>
    <mergeCell ref="E880:F880"/>
    <mergeCell ref="E881:F881"/>
    <mergeCell ref="E882:F882"/>
    <mergeCell ref="E883:F883"/>
    <mergeCell ref="E884:F884"/>
    <mergeCell ref="E873:F873"/>
    <mergeCell ref="E878:F878"/>
    <mergeCell ref="E867:F867"/>
    <mergeCell ref="E928:F928"/>
    <mergeCell ref="E929:F929"/>
    <mergeCell ref="E918:F918"/>
    <mergeCell ref="E919:F919"/>
    <mergeCell ref="E920:F920"/>
    <mergeCell ref="E921:F921"/>
    <mergeCell ref="E922:F922"/>
    <mergeCell ref="E923:F923"/>
    <mergeCell ref="E909:F909"/>
    <mergeCell ref="E910:F910"/>
    <mergeCell ref="E911:F911"/>
    <mergeCell ref="E912:F912"/>
    <mergeCell ref="E913:F913"/>
    <mergeCell ref="E914:F914"/>
    <mergeCell ref="E915:F915"/>
    <mergeCell ref="E916:F916"/>
    <mergeCell ref="E917:F917"/>
    <mergeCell ref="E899:F899"/>
    <mergeCell ref="E900:F900"/>
    <mergeCell ref="E901:F901"/>
    <mergeCell ref="E902:F902"/>
    <mergeCell ref="E924:F924"/>
    <mergeCell ref="E894:F894"/>
    <mergeCell ref="E895:F895"/>
    <mergeCell ref="E896:F896"/>
    <mergeCell ref="E897:F897"/>
    <mergeCell ref="E898:F898"/>
    <mergeCell ref="E874:F874"/>
    <mergeCell ref="E875:F875"/>
    <mergeCell ref="E876:F876"/>
    <mergeCell ref="E877:F877"/>
    <mergeCell ref="E926:F926"/>
    <mergeCell ref="E927:F927"/>
    <mergeCell ref="E885:F885"/>
    <mergeCell ref="E886:F886"/>
    <mergeCell ref="E887:F887"/>
    <mergeCell ref="E888:F888"/>
    <mergeCell ref="E889:F889"/>
    <mergeCell ref="E890:F890"/>
    <mergeCell ref="E891:F891"/>
    <mergeCell ref="E892:F892"/>
    <mergeCell ref="E893:F893"/>
    <mergeCell ref="E925:F925"/>
    <mergeCell ref="E903:F903"/>
    <mergeCell ref="E904:F904"/>
    <mergeCell ref="E905:F905"/>
    <mergeCell ref="E906:F906"/>
    <mergeCell ref="E907:F907"/>
    <mergeCell ref="E908:F908"/>
    <mergeCell ref="E868:F868"/>
    <mergeCell ref="E869:F869"/>
    <mergeCell ref="E870:F870"/>
    <mergeCell ref="E871:F871"/>
    <mergeCell ref="E872:F872"/>
    <mergeCell ref="E818:F818"/>
    <mergeCell ref="E807:F807"/>
    <mergeCell ref="E808:F808"/>
    <mergeCell ref="E809:F809"/>
    <mergeCell ref="E810:F810"/>
    <mergeCell ref="E811:F811"/>
    <mergeCell ref="E812:F812"/>
    <mergeCell ref="E840:F840"/>
    <mergeCell ref="E841:F841"/>
    <mergeCell ref="E842:F842"/>
    <mergeCell ref="E843:F843"/>
    <mergeCell ref="E844:F844"/>
    <mergeCell ref="E845:F845"/>
    <mergeCell ref="E831:F831"/>
    <mergeCell ref="E860:F860"/>
    <mergeCell ref="E861:F861"/>
    <mergeCell ref="E866:F866"/>
    <mergeCell ref="E852:F852"/>
    <mergeCell ref="E853:F853"/>
    <mergeCell ref="E854:F854"/>
    <mergeCell ref="E855:F855"/>
    <mergeCell ref="E856:F856"/>
    <mergeCell ref="E857:F857"/>
    <mergeCell ref="E846:F846"/>
    <mergeCell ref="E847:F847"/>
    <mergeCell ref="E848:F848"/>
    <mergeCell ref="E849:F849"/>
    <mergeCell ref="E819:F819"/>
    <mergeCell ref="E820:F820"/>
    <mergeCell ref="E821:F821"/>
    <mergeCell ref="E822:F822"/>
    <mergeCell ref="E823:F823"/>
    <mergeCell ref="E824:F824"/>
    <mergeCell ref="E813:F813"/>
    <mergeCell ref="E814:F814"/>
    <mergeCell ref="E815:F815"/>
    <mergeCell ref="E816:F816"/>
    <mergeCell ref="E817:F817"/>
    <mergeCell ref="E850:F850"/>
    <mergeCell ref="E851:F851"/>
    <mergeCell ref="E862:F862"/>
    <mergeCell ref="E863:F863"/>
    <mergeCell ref="E864:F864"/>
    <mergeCell ref="E865:F865"/>
    <mergeCell ref="E832:F832"/>
    <mergeCell ref="E833:F833"/>
    <mergeCell ref="E834:F834"/>
    <mergeCell ref="E835:F835"/>
    <mergeCell ref="E836:F836"/>
    <mergeCell ref="E837:F837"/>
    <mergeCell ref="E838:F838"/>
    <mergeCell ref="E839:F839"/>
    <mergeCell ref="E825:F825"/>
    <mergeCell ref="E826:F826"/>
    <mergeCell ref="E827:F827"/>
    <mergeCell ref="E828:F828"/>
    <mergeCell ref="E829:F829"/>
    <mergeCell ref="E830:F830"/>
    <mergeCell ref="E858:F858"/>
    <mergeCell ref="E792:F792"/>
    <mergeCell ref="E801:F801"/>
    <mergeCell ref="E802:F802"/>
    <mergeCell ref="E803:F803"/>
    <mergeCell ref="E804:F804"/>
    <mergeCell ref="E805:F805"/>
    <mergeCell ref="E806:F806"/>
    <mergeCell ref="E793:F793"/>
    <mergeCell ref="E794:F794"/>
    <mergeCell ref="E795:F795"/>
    <mergeCell ref="E796:F796"/>
    <mergeCell ref="E797:F797"/>
    <mergeCell ref="E798:F798"/>
    <mergeCell ref="E799:F799"/>
    <mergeCell ref="E800:F800"/>
    <mergeCell ref="E786:F786"/>
    <mergeCell ref="E787:F787"/>
    <mergeCell ref="E788:F788"/>
    <mergeCell ref="E789:F789"/>
    <mergeCell ref="E790:F790"/>
    <mergeCell ref="E791:F791"/>
    <mergeCell ref="E780:F780"/>
    <mergeCell ref="E781:F781"/>
    <mergeCell ref="E782:F782"/>
    <mergeCell ref="E783:F783"/>
    <mergeCell ref="E784:F784"/>
    <mergeCell ref="E785:F785"/>
    <mergeCell ref="E774:F774"/>
    <mergeCell ref="E775:F775"/>
    <mergeCell ref="E776:F776"/>
    <mergeCell ref="E777:F777"/>
    <mergeCell ref="E778:F778"/>
    <mergeCell ref="E779:F779"/>
    <mergeCell ref="E765:F765"/>
    <mergeCell ref="E766:F766"/>
    <mergeCell ref="E767:F767"/>
    <mergeCell ref="E768:F768"/>
    <mergeCell ref="E769:F769"/>
    <mergeCell ref="E770:F770"/>
    <mergeCell ref="E771:F771"/>
    <mergeCell ref="E772:F772"/>
    <mergeCell ref="E773:F773"/>
    <mergeCell ref="E759:F759"/>
    <mergeCell ref="E760:F760"/>
    <mergeCell ref="E761:F761"/>
    <mergeCell ref="E762:F762"/>
    <mergeCell ref="E763:F763"/>
    <mergeCell ref="E764:F764"/>
    <mergeCell ref="E750:F750"/>
    <mergeCell ref="E751:F751"/>
    <mergeCell ref="E752:F752"/>
    <mergeCell ref="E753:F753"/>
    <mergeCell ref="E754:F754"/>
    <mergeCell ref="E755:F755"/>
    <mergeCell ref="E756:F756"/>
    <mergeCell ref="E757:F757"/>
    <mergeCell ref="E758:F758"/>
    <mergeCell ref="E744:F744"/>
    <mergeCell ref="E745:F745"/>
    <mergeCell ref="E746:F746"/>
    <mergeCell ref="E747:F747"/>
    <mergeCell ref="E748:F748"/>
    <mergeCell ref="E749:F749"/>
    <mergeCell ref="E738:F738"/>
    <mergeCell ref="E739:F739"/>
    <mergeCell ref="E740:F740"/>
    <mergeCell ref="E741:F741"/>
    <mergeCell ref="E742:F742"/>
    <mergeCell ref="E743:F743"/>
    <mergeCell ref="E732:F732"/>
    <mergeCell ref="E733:F733"/>
    <mergeCell ref="E734:F734"/>
    <mergeCell ref="E735:F735"/>
    <mergeCell ref="E736:F736"/>
    <mergeCell ref="E737:F737"/>
    <mergeCell ref="E723:F723"/>
    <mergeCell ref="E724:F724"/>
    <mergeCell ref="E725:F725"/>
    <mergeCell ref="E726:F726"/>
    <mergeCell ref="E727:F727"/>
    <mergeCell ref="E728:F728"/>
    <mergeCell ref="E729:F729"/>
    <mergeCell ref="E730:F730"/>
    <mergeCell ref="E731:F731"/>
    <mergeCell ref="E714:F714"/>
    <mergeCell ref="E715:F715"/>
    <mergeCell ref="E716:F716"/>
    <mergeCell ref="E717:F717"/>
    <mergeCell ref="E718:F718"/>
    <mergeCell ref="E719:F719"/>
    <mergeCell ref="E720:F720"/>
    <mergeCell ref="E721:F721"/>
    <mergeCell ref="E722:F722"/>
    <mergeCell ref="E705:F705"/>
    <mergeCell ref="E706:F706"/>
    <mergeCell ref="E707:F707"/>
    <mergeCell ref="E708:F708"/>
    <mergeCell ref="E709:F709"/>
    <mergeCell ref="E710:F710"/>
    <mergeCell ref="E711:F711"/>
    <mergeCell ref="E712:F712"/>
    <mergeCell ref="E713:F713"/>
    <mergeCell ref="E699:F699"/>
    <mergeCell ref="E700:F700"/>
    <mergeCell ref="E701:F701"/>
    <mergeCell ref="E702:F702"/>
    <mergeCell ref="E703:F703"/>
    <mergeCell ref="E704:F704"/>
    <mergeCell ref="E690:F690"/>
    <mergeCell ref="E691:F691"/>
    <mergeCell ref="E692:F692"/>
    <mergeCell ref="E693:F693"/>
    <mergeCell ref="E694:F694"/>
    <mergeCell ref="E695:F695"/>
    <mergeCell ref="E696:F696"/>
    <mergeCell ref="E697:F697"/>
    <mergeCell ref="E698:F698"/>
    <mergeCell ref="E684:F684"/>
    <mergeCell ref="E685:F685"/>
    <mergeCell ref="E686:F686"/>
    <mergeCell ref="E687:F687"/>
    <mergeCell ref="E688:F688"/>
    <mergeCell ref="E689:F689"/>
    <mergeCell ref="E636:F636"/>
    <mergeCell ref="E637:F637"/>
    <mergeCell ref="E638:F638"/>
    <mergeCell ref="E639:F639"/>
    <mergeCell ref="E640:F640"/>
    <mergeCell ref="E641:F641"/>
    <mergeCell ref="E642:F642"/>
    <mergeCell ref="E643:F643"/>
    <mergeCell ref="E644:F644"/>
    <mergeCell ref="E678:F678"/>
    <mergeCell ref="E679:F679"/>
    <mergeCell ref="E680:F680"/>
    <mergeCell ref="E681:F681"/>
    <mergeCell ref="E682:F682"/>
    <mergeCell ref="E683:F683"/>
    <mergeCell ref="E672:F672"/>
    <mergeCell ref="E673:F673"/>
    <mergeCell ref="E674:F674"/>
    <mergeCell ref="E675:F675"/>
    <mergeCell ref="E676:F676"/>
    <mergeCell ref="E677:F677"/>
    <mergeCell ref="E666:F666"/>
    <mergeCell ref="E667:F667"/>
    <mergeCell ref="E668:F668"/>
    <mergeCell ref="E669:F669"/>
    <mergeCell ref="E670:F670"/>
    <mergeCell ref="E671:F671"/>
    <mergeCell ref="E657:F657"/>
    <mergeCell ref="E658:F658"/>
    <mergeCell ref="E659:F659"/>
    <mergeCell ref="E660:F660"/>
    <mergeCell ref="E661:F661"/>
    <mergeCell ref="E662:F662"/>
    <mergeCell ref="E663:F663"/>
    <mergeCell ref="E664:F664"/>
    <mergeCell ref="E665:F665"/>
    <mergeCell ref="E651:F651"/>
    <mergeCell ref="E652:F652"/>
    <mergeCell ref="E653:F653"/>
    <mergeCell ref="E654:F654"/>
    <mergeCell ref="E655:F655"/>
    <mergeCell ref="E656:F656"/>
    <mergeCell ref="E645:F645"/>
    <mergeCell ref="E646:F646"/>
    <mergeCell ref="E647:F647"/>
    <mergeCell ref="E648:F648"/>
    <mergeCell ref="E649:F649"/>
    <mergeCell ref="E650:F650"/>
    <mergeCell ref="E630:F630"/>
    <mergeCell ref="E631:F631"/>
    <mergeCell ref="E632:F632"/>
    <mergeCell ref="E633:F633"/>
    <mergeCell ref="E634:F634"/>
    <mergeCell ref="E635:F635"/>
    <mergeCell ref="E624:F624"/>
    <mergeCell ref="E625:F625"/>
    <mergeCell ref="E626:F626"/>
    <mergeCell ref="E627:F627"/>
    <mergeCell ref="E628:F628"/>
    <mergeCell ref="E629:F629"/>
    <mergeCell ref="E618:F618"/>
    <mergeCell ref="E619:F619"/>
    <mergeCell ref="E620:F620"/>
    <mergeCell ref="E621:F621"/>
    <mergeCell ref="E622:F622"/>
    <mergeCell ref="E623:F623"/>
    <mergeCell ref="A592:A614"/>
    <mergeCell ref="E609:F609"/>
    <mergeCell ref="E610:F610"/>
    <mergeCell ref="E611:F611"/>
    <mergeCell ref="E612:F612"/>
    <mergeCell ref="E613:F613"/>
    <mergeCell ref="E614:F614"/>
    <mergeCell ref="E615:F615"/>
    <mergeCell ref="E616:F616"/>
    <mergeCell ref="E617:F617"/>
    <mergeCell ref="E603:F603"/>
    <mergeCell ref="E604:F604"/>
    <mergeCell ref="E605:F605"/>
    <mergeCell ref="E606:F606"/>
    <mergeCell ref="E607:F607"/>
    <mergeCell ref="E608:F608"/>
    <mergeCell ref="E594:F594"/>
    <mergeCell ref="E595:F595"/>
    <mergeCell ref="E596:F596"/>
    <mergeCell ref="E597:F597"/>
    <mergeCell ref="E598:F598"/>
    <mergeCell ref="E599:F599"/>
    <mergeCell ref="E600:F600"/>
    <mergeCell ref="E601:F601"/>
    <mergeCell ref="E602:F602"/>
    <mergeCell ref="E592:F592"/>
    <mergeCell ref="E593:F593"/>
    <mergeCell ref="E582:F582"/>
    <mergeCell ref="E583:F583"/>
    <mergeCell ref="E584:F584"/>
    <mergeCell ref="E585:F585"/>
    <mergeCell ref="E586:F586"/>
    <mergeCell ref="E587:F587"/>
    <mergeCell ref="E573:F573"/>
    <mergeCell ref="E574:F574"/>
    <mergeCell ref="E575:F575"/>
    <mergeCell ref="E576:F576"/>
    <mergeCell ref="E577:F577"/>
    <mergeCell ref="E578:F578"/>
    <mergeCell ref="E579:F579"/>
    <mergeCell ref="E580:F580"/>
    <mergeCell ref="E581:F581"/>
    <mergeCell ref="A553:A569"/>
    <mergeCell ref="E567:F567"/>
    <mergeCell ref="E568:F568"/>
    <mergeCell ref="E569:F569"/>
    <mergeCell ref="E570:F570"/>
    <mergeCell ref="E571:F571"/>
    <mergeCell ref="E572:F572"/>
    <mergeCell ref="E561:F561"/>
    <mergeCell ref="E562:F562"/>
    <mergeCell ref="E563:F563"/>
    <mergeCell ref="E564:F564"/>
    <mergeCell ref="E565:F565"/>
    <mergeCell ref="E566:F566"/>
    <mergeCell ref="E552:F552"/>
    <mergeCell ref="E553:F553"/>
    <mergeCell ref="E554:F554"/>
    <mergeCell ref="E555:F555"/>
    <mergeCell ref="E556:F556"/>
    <mergeCell ref="E557:F557"/>
    <mergeCell ref="E558:F558"/>
    <mergeCell ref="E559:F559"/>
    <mergeCell ref="E560:F560"/>
    <mergeCell ref="A570:A591"/>
    <mergeCell ref="E588:F588"/>
    <mergeCell ref="E589:F589"/>
    <mergeCell ref="E590:F590"/>
    <mergeCell ref="E591:F591"/>
    <mergeCell ref="E546:F546"/>
    <mergeCell ref="E547:F547"/>
    <mergeCell ref="E548:F548"/>
    <mergeCell ref="E549:F549"/>
    <mergeCell ref="E550:F550"/>
    <mergeCell ref="E551:F551"/>
    <mergeCell ref="E537:F537"/>
    <mergeCell ref="E538:F538"/>
    <mergeCell ref="E539:F539"/>
    <mergeCell ref="E540:F540"/>
    <mergeCell ref="E541:F541"/>
    <mergeCell ref="E542:F542"/>
    <mergeCell ref="E543:F543"/>
    <mergeCell ref="E544:F544"/>
    <mergeCell ref="E545:F545"/>
    <mergeCell ref="E531:F531"/>
    <mergeCell ref="E532:F532"/>
    <mergeCell ref="E533:F533"/>
    <mergeCell ref="E534:F534"/>
    <mergeCell ref="E535:F535"/>
    <mergeCell ref="E536:F536"/>
    <mergeCell ref="E525:F525"/>
    <mergeCell ref="E526:F526"/>
    <mergeCell ref="E527:F527"/>
    <mergeCell ref="E528:F528"/>
    <mergeCell ref="E529:F529"/>
    <mergeCell ref="E530:F530"/>
    <mergeCell ref="E519:F519"/>
    <mergeCell ref="E520:F520"/>
    <mergeCell ref="E521:F521"/>
    <mergeCell ref="E522:F522"/>
    <mergeCell ref="E523:F523"/>
    <mergeCell ref="E524:F524"/>
    <mergeCell ref="E510:F510"/>
    <mergeCell ref="E511:F511"/>
    <mergeCell ref="E512:F512"/>
    <mergeCell ref="E513:F513"/>
    <mergeCell ref="E514:F514"/>
    <mergeCell ref="E515:F515"/>
    <mergeCell ref="E516:F516"/>
    <mergeCell ref="E517:F517"/>
    <mergeCell ref="E518:F518"/>
    <mergeCell ref="E504:F504"/>
    <mergeCell ref="E505:F505"/>
    <mergeCell ref="E506:F506"/>
    <mergeCell ref="E507:F507"/>
    <mergeCell ref="E508:F508"/>
    <mergeCell ref="E509:F509"/>
    <mergeCell ref="E498:F498"/>
    <mergeCell ref="E499:F499"/>
    <mergeCell ref="E500:F500"/>
    <mergeCell ref="E501:F501"/>
    <mergeCell ref="E502:F502"/>
    <mergeCell ref="E503:F503"/>
    <mergeCell ref="E492:F492"/>
    <mergeCell ref="E493:F493"/>
    <mergeCell ref="E494:F494"/>
    <mergeCell ref="E495:F495"/>
    <mergeCell ref="E496:F496"/>
    <mergeCell ref="E497:F497"/>
    <mergeCell ref="E483:F483"/>
    <mergeCell ref="E484:F484"/>
    <mergeCell ref="E485:F485"/>
    <mergeCell ref="E486:F486"/>
    <mergeCell ref="E487:F487"/>
    <mergeCell ref="E488:F488"/>
    <mergeCell ref="E489:F489"/>
    <mergeCell ref="E490:F490"/>
    <mergeCell ref="E491:F491"/>
    <mergeCell ref="E477:F477"/>
    <mergeCell ref="E478:F478"/>
    <mergeCell ref="E479:F479"/>
    <mergeCell ref="E480:F480"/>
    <mergeCell ref="E481:F481"/>
    <mergeCell ref="E482:F482"/>
    <mergeCell ref="E471:F471"/>
    <mergeCell ref="E472:F472"/>
    <mergeCell ref="E473:F473"/>
    <mergeCell ref="E474:F474"/>
    <mergeCell ref="E475:F475"/>
    <mergeCell ref="E476:F476"/>
    <mergeCell ref="E462:F462"/>
    <mergeCell ref="E463:F463"/>
    <mergeCell ref="E464:F464"/>
    <mergeCell ref="E465:F465"/>
    <mergeCell ref="E466:F466"/>
    <mergeCell ref="E467:F467"/>
    <mergeCell ref="E468:F468"/>
    <mergeCell ref="E469:F469"/>
    <mergeCell ref="E470:F470"/>
    <mergeCell ref="E456:F456"/>
    <mergeCell ref="E457:F457"/>
    <mergeCell ref="E458:F458"/>
    <mergeCell ref="E459:F459"/>
    <mergeCell ref="E460:F460"/>
    <mergeCell ref="E461:F461"/>
    <mergeCell ref="E447:F447"/>
    <mergeCell ref="E448:F448"/>
    <mergeCell ref="E449:F449"/>
    <mergeCell ref="E450:F450"/>
    <mergeCell ref="E451:F451"/>
    <mergeCell ref="E452:F452"/>
    <mergeCell ref="E453:F453"/>
    <mergeCell ref="E454:F454"/>
    <mergeCell ref="E455:F455"/>
    <mergeCell ref="E441:F441"/>
    <mergeCell ref="E442:F442"/>
    <mergeCell ref="E443:F443"/>
    <mergeCell ref="E444:F444"/>
    <mergeCell ref="E445:F445"/>
    <mergeCell ref="E446:F446"/>
    <mergeCell ref="E435:F435"/>
    <mergeCell ref="E436:F436"/>
    <mergeCell ref="E437:F437"/>
    <mergeCell ref="E438:F438"/>
    <mergeCell ref="E439:F439"/>
    <mergeCell ref="E440:F440"/>
    <mergeCell ref="E426:F426"/>
    <mergeCell ref="E427:F427"/>
    <mergeCell ref="E428:F428"/>
    <mergeCell ref="E429:F429"/>
    <mergeCell ref="E430:F430"/>
    <mergeCell ref="E431:F431"/>
    <mergeCell ref="E432:F432"/>
    <mergeCell ref="E433:F433"/>
    <mergeCell ref="E434:F434"/>
    <mergeCell ref="E420:F420"/>
    <mergeCell ref="E421:F421"/>
    <mergeCell ref="E422:F422"/>
    <mergeCell ref="E423:F423"/>
    <mergeCell ref="E424:F424"/>
    <mergeCell ref="E425:F425"/>
    <mergeCell ref="E414:F414"/>
    <mergeCell ref="E415:F415"/>
    <mergeCell ref="E416:F416"/>
    <mergeCell ref="E417:F417"/>
    <mergeCell ref="E418:F418"/>
    <mergeCell ref="E419:F419"/>
    <mergeCell ref="E408:F408"/>
    <mergeCell ref="E409:F409"/>
    <mergeCell ref="E410:F410"/>
    <mergeCell ref="E411:F411"/>
    <mergeCell ref="E412:F412"/>
    <mergeCell ref="E413:F413"/>
    <mergeCell ref="E399:F399"/>
    <mergeCell ref="E400:F400"/>
    <mergeCell ref="E401:F401"/>
    <mergeCell ref="E402:F402"/>
    <mergeCell ref="E403:F403"/>
    <mergeCell ref="E404:F404"/>
    <mergeCell ref="E405:F405"/>
    <mergeCell ref="E406:F406"/>
    <mergeCell ref="E407:F407"/>
    <mergeCell ref="E393:F393"/>
    <mergeCell ref="E394:F394"/>
    <mergeCell ref="E395:F395"/>
    <mergeCell ref="E396:F396"/>
    <mergeCell ref="E397:F397"/>
    <mergeCell ref="E398:F398"/>
    <mergeCell ref="E384:F384"/>
    <mergeCell ref="E385:F385"/>
    <mergeCell ref="E386:F386"/>
    <mergeCell ref="E387:F387"/>
    <mergeCell ref="E388:F388"/>
    <mergeCell ref="E389:F389"/>
    <mergeCell ref="E390:F390"/>
    <mergeCell ref="E391:F391"/>
    <mergeCell ref="E392:F392"/>
    <mergeCell ref="E378:F378"/>
    <mergeCell ref="E379:F379"/>
    <mergeCell ref="E380:F380"/>
    <mergeCell ref="E381:F381"/>
    <mergeCell ref="E382:F382"/>
    <mergeCell ref="E383:F383"/>
    <mergeCell ref="E372:F372"/>
    <mergeCell ref="E373:F373"/>
    <mergeCell ref="E374:F374"/>
    <mergeCell ref="E375:F375"/>
    <mergeCell ref="E376:F376"/>
    <mergeCell ref="E377:F377"/>
    <mergeCell ref="E363:F363"/>
    <mergeCell ref="E364:F364"/>
    <mergeCell ref="E365:F365"/>
    <mergeCell ref="E366:F366"/>
    <mergeCell ref="E367:F367"/>
    <mergeCell ref="E368:F368"/>
    <mergeCell ref="E369:F369"/>
    <mergeCell ref="E370:F370"/>
    <mergeCell ref="E371:F371"/>
    <mergeCell ref="E312:F312"/>
    <mergeCell ref="E313:F313"/>
    <mergeCell ref="E314:F314"/>
    <mergeCell ref="E315:F315"/>
    <mergeCell ref="E316:F316"/>
    <mergeCell ref="E357:F357"/>
    <mergeCell ref="E358:F358"/>
    <mergeCell ref="E359:F359"/>
    <mergeCell ref="E360:F360"/>
    <mergeCell ref="E361:F361"/>
    <mergeCell ref="E362:F362"/>
    <mergeCell ref="E348:F348"/>
    <mergeCell ref="E349:F349"/>
    <mergeCell ref="E350:F350"/>
    <mergeCell ref="E351:F351"/>
    <mergeCell ref="E352:F352"/>
    <mergeCell ref="E353:F353"/>
    <mergeCell ref="E354:F354"/>
    <mergeCell ref="E355:F355"/>
    <mergeCell ref="E356:F356"/>
    <mergeCell ref="E342:F342"/>
    <mergeCell ref="E343:F343"/>
    <mergeCell ref="E344:F344"/>
    <mergeCell ref="E345:F345"/>
    <mergeCell ref="E346:F346"/>
    <mergeCell ref="E347:F347"/>
    <mergeCell ref="E333:F333"/>
    <mergeCell ref="E334:F334"/>
    <mergeCell ref="E335:F335"/>
    <mergeCell ref="E336:F336"/>
    <mergeCell ref="E337:F337"/>
    <mergeCell ref="E338:F338"/>
    <mergeCell ref="E339:F339"/>
    <mergeCell ref="E340:F340"/>
    <mergeCell ref="E341:F341"/>
    <mergeCell ref="E327:F327"/>
    <mergeCell ref="E328:F328"/>
    <mergeCell ref="E329:F329"/>
    <mergeCell ref="E330:F330"/>
    <mergeCell ref="E331:F331"/>
    <mergeCell ref="E332:F332"/>
    <mergeCell ref="E318:F318"/>
    <mergeCell ref="E319:F319"/>
    <mergeCell ref="E320:F320"/>
    <mergeCell ref="E321:F321"/>
    <mergeCell ref="E322:F322"/>
    <mergeCell ref="E323:F323"/>
    <mergeCell ref="E324:F324"/>
    <mergeCell ref="E325:F325"/>
    <mergeCell ref="E326:F326"/>
    <mergeCell ref="E309:F309"/>
    <mergeCell ref="E310:F310"/>
    <mergeCell ref="E311:F311"/>
    <mergeCell ref="E255:F255"/>
    <mergeCell ref="E256:F256"/>
    <mergeCell ref="E257:F257"/>
    <mergeCell ref="E258:F258"/>
    <mergeCell ref="E259:F259"/>
    <mergeCell ref="E260:F260"/>
    <mergeCell ref="E278:F278"/>
    <mergeCell ref="E317:F317"/>
    <mergeCell ref="E303:F303"/>
    <mergeCell ref="E304:F304"/>
    <mergeCell ref="E305:F305"/>
    <mergeCell ref="E306:F306"/>
    <mergeCell ref="E307:F307"/>
    <mergeCell ref="E308:F308"/>
    <mergeCell ref="E297:F297"/>
    <mergeCell ref="E298:F298"/>
    <mergeCell ref="E299:F299"/>
    <mergeCell ref="E300:F300"/>
    <mergeCell ref="E301:F301"/>
    <mergeCell ref="E302:F302"/>
    <mergeCell ref="E262:F262"/>
    <mergeCell ref="E263:F263"/>
    <mergeCell ref="E264:F264"/>
    <mergeCell ref="E265:F265"/>
    <mergeCell ref="E266:F266"/>
    <mergeCell ref="E288:F288"/>
    <mergeCell ref="E289:F289"/>
    <mergeCell ref="E290:F290"/>
    <mergeCell ref="E291:F291"/>
    <mergeCell ref="E275:F275"/>
    <mergeCell ref="E276:F276"/>
    <mergeCell ref="E277:F277"/>
    <mergeCell ref="E267:F267"/>
    <mergeCell ref="E268:F268"/>
    <mergeCell ref="E269:F269"/>
    <mergeCell ref="E270:F270"/>
    <mergeCell ref="E271:F271"/>
    <mergeCell ref="E272:F272"/>
    <mergeCell ref="E261:F261"/>
    <mergeCell ref="E292:F292"/>
    <mergeCell ref="E293:F293"/>
    <mergeCell ref="E294:F294"/>
    <mergeCell ref="E295:F295"/>
    <mergeCell ref="E296:F296"/>
    <mergeCell ref="E279:F279"/>
    <mergeCell ref="E280:F280"/>
    <mergeCell ref="E281:F281"/>
    <mergeCell ref="E282:F282"/>
    <mergeCell ref="E283:F283"/>
    <mergeCell ref="E284:F284"/>
    <mergeCell ref="E285:F285"/>
    <mergeCell ref="E286:F286"/>
    <mergeCell ref="E287:F287"/>
    <mergeCell ref="E252:F252"/>
    <mergeCell ref="E253:F253"/>
    <mergeCell ref="E254:F254"/>
    <mergeCell ref="E246:F246"/>
    <mergeCell ref="E247:F247"/>
    <mergeCell ref="E248:F248"/>
    <mergeCell ref="E249:F249"/>
    <mergeCell ref="E250:F250"/>
    <mergeCell ref="E251:F251"/>
    <mergeCell ref="E240:F240"/>
    <mergeCell ref="E241:F241"/>
    <mergeCell ref="E242:F242"/>
    <mergeCell ref="E243:F243"/>
    <mergeCell ref="E244:F244"/>
    <mergeCell ref="E245:F245"/>
    <mergeCell ref="E273:F273"/>
    <mergeCell ref="E274:F274"/>
    <mergeCell ref="A178:A206"/>
    <mergeCell ref="A207:A217"/>
    <mergeCell ref="E234:F234"/>
    <mergeCell ref="E235:F235"/>
    <mergeCell ref="E236:F236"/>
    <mergeCell ref="E237:F237"/>
    <mergeCell ref="E238:F238"/>
    <mergeCell ref="E239:F239"/>
    <mergeCell ref="E225:F225"/>
    <mergeCell ref="E226:F226"/>
    <mergeCell ref="E227:F227"/>
    <mergeCell ref="E228:F228"/>
    <mergeCell ref="E229:F229"/>
    <mergeCell ref="E230:F230"/>
    <mergeCell ref="E231:F231"/>
    <mergeCell ref="E232:F232"/>
    <mergeCell ref="E233:F233"/>
    <mergeCell ref="E216:F216"/>
    <mergeCell ref="E217:F217"/>
    <mergeCell ref="E218:F218"/>
    <mergeCell ref="E219:F219"/>
    <mergeCell ref="E220:F220"/>
    <mergeCell ref="E221:F221"/>
    <mergeCell ref="E222:F222"/>
    <mergeCell ref="E223:F223"/>
    <mergeCell ref="E224:F224"/>
    <mergeCell ref="E210:F210"/>
    <mergeCell ref="E211:F211"/>
    <mergeCell ref="E212:F212"/>
    <mergeCell ref="E213:F213"/>
    <mergeCell ref="E214:F214"/>
    <mergeCell ref="E215:F215"/>
    <mergeCell ref="E201:F201"/>
    <mergeCell ref="E202:F202"/>
    <mergeCell ref="E203:F203"/>
    <mergeCell ref="E204:F204"/>
    <mergeCell ref="E205:F205"/>
    <mergeCell ref="E206:F206"/>
    <mergeCell ref="E207:F207"/>
    <mergeCell ref="E208:F208"/>
    <mergeCell ref="E209:F209"/>
    <mergeCell ref="E195:F195"/>
    <mergeCell ref="E196:F196"/>
    <mergeCell ref="E197:F197"/>
    <mergeCell ref="E198:F198"/>
    <mergeCell ref="E199:F199"/>
    <mergeCell ref="E200:F200"/>
    <mergeCell ref="E189:F189"/>
    <mergeCell ref="E190:F190"/>
    <mergeCell ref="E191:F191"/>
    <mergeCell ref="E192:F192"/>
    <mergeCell ref="E193:F193"/>
    <mergeCell ref="E194:F194"/>
    <mergeCell ref="E183:F183"/>
    <mergeCell ref="E184:F184"/>
    <mergeCell ref="E185:F185"/>
    <mergeCell ref="E186:F186"/>
    <mergeCell ref="E187:F187"/>
    <mergeCell ref="E188:F188"/>
    <mergeCell ref="E174:F174"/>
    <mergeCell ref="E175:F175"/>
    <mergeCell ref="E176:F176"/>
    <mergeCell ref="E177:F177"/>
    <mergeCell ref="E178:F178"/>
    <mergeCell ref="E179:F179"/>
    <mergeCell ref="E180:F180"/>
    <mergeCell ref="E181:F181"/>
    <mergeCell ref="E182:F182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47:F147"/>
    <mergeCell ref="A127:A149"/>
    <mergeCell ref="E148:F148"/>
    <mergeCell ref="E149:F149"/>
    <mergeCell ref="E150:F150"/>
    <mergeCell ref="E151:F151"/>
    <mergeCell ref="E152:F152"/>
    <mergeCell ref="E153:F153"/>
    <mergeCell ref="E154:F154"/>
    <mergeCell ref="E155:F155"/>
    <mergeCell ref="E141:F141"/>
    <mergeCell ref="E142:F142"/>
    <mergeCell ref="E143:F143"/>
    <mergeCell ref="E144:F144"/>
    <mergeCell ref="E145:F145"/>
    <mergeCell ref="E146:F146"/>
    <mergeCell ref="E135:F135"/>
    <mergeCell ref="E136:F136"/>
    <mergeCell ref="E137:F137"/>
    <mergeCell ref="E138:F138"/>
    <mergeCell ref="E139:F139"/>
    <mergeCell ref="E140:F140"/>
    <mergeCell ref="A150:A177"/>
    <mergeCell ref="A102:A126"/>
    <mergeCell ref="E129:F129"/>
    <mergeCell ref="E130:F130"/>
    <mergeCell ref="E131:F131"/>
    <mergeCell ref="E132:F132"/>
    <mergeCell ref="E133:F133"/>
    <mergeCell ref="E134:F134"/>
    <mergeCell ref="E120:F120"/>
    <mergeCell ref="E121:F121"/>
    <mergeCell ref="E122:F122"/>
    <mergeCell ref="E123:F123"/>
    <mergeCell ref="E124:F124"/>
    <mergeCell ref="E125:F125"/>
    <mergeCell ref="E126:F126"/>
    <mergeCell ref="E127:F127"/>
    <mergeCell ref="E128:F128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99:F99"/>
    <mergeCell ref="E100:F100"/>
    <mergeCell ref="E101:F101"/>
    <mergeCell ref="E102:F102"/>
    <mergeCell ref="E103:F103"/>
    <mergeCell ref="E104:F104"/>
    <mergeCell ref="E105:F105"/>
    <mergeCell ref="E106:F106"/>
    <mergeCell ref="E107:F107"/>
    <mergeCell ref="E93:F93"/>
    <mergeCell ref="E94:F94"/>
    <mergeCell ref="E95:F95"/>
    <mergeCell ref="E96:F96"/>
    <mergeCell ref="E97:F97"/>
    <mergeCell ref="E98:F98"/>
    <mergeCell ref="A55:A81"/>
    <mergeCell ref="E87:F87"/>
    <mergeCell ref="E88:F88"/>
    <mergeCell ref="E89:F89"/>
    <mergeCell ref="E90:F90"/>
    <mergeCell ref="E91:F91"/>
    <mergeCell ref="E92:F92"/>
    <mergeCell ref="E78:F78"/>
    <mergeCell ref="E79:F79"/>
    <mergeCell ref="E80:F80"/>
    <mergeCell ref="E81:F81"/>
    <mergeCell ref="E82:F82"/>
    <mergeCell ref="E83:F83"/>
    <mergeCell ref="E84:F84"/>
    <mergeCell ref="E85:F85"/>
    <mergeCell ref="E86:F86"/>
    <mergeCell ref="E72:F72"/>
    <mergeCell ref="E73:F73"/>
    <mergeCell ref="E74:F74"/>
    <mergeCell ref="E75:F75"/>
    <mergeCell ref="E76:F76"/>
    <mergeCell ref="E77:F77"/>
    <mergeCell ref="A82:A101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1:F51"/>
    <mergeCell ref="E52:F52"/>
    <mergeCell ref="E53:F53"/>
    <mergeCell ref="E54:F54"/>
    <mergeCell ref="E55:F55"/>
    <mergeCell ref="E56:F56"/>
    <mergeCell ref="E57:F57"/>
    <mergeCell ref="E58:F58"/>
    <mergeCell ref="E59:F59"/>
    <mergeCell ref="A2:K2"/>
    <mergeCell ref="E4:F4"/>
    <mergeCell ref="E45:F45"/>
    <mergeCell ref="E46:F46"/>
    <mergeCell ref="E47:F47"/>
    <mergeCell ref="E48:F48"/>
    <mergeCell ref="E49:F49"/>
    <mergeCell ref="E50:F50"/>
    <mergeCell ref="E39:F39"/>
    <mergeCell ref="E40:F40"/>
    <mergeCell ref="E41:F41"/>
    <mergeCell ref="E42:F42"/>
    <mergeCell ref="E43:F43"/>
    <mergeCell ref="E44:F44"/>
    <mergeCell ref="E33:F33"/>
    <mergeCell ref="E34:F34"/>
    <mergeCell ref="E35:F35"/>
    <mergeCell ref="E36:F36"/>
    <mergeCell ref="E37:F37"/>
    <mergeCell ref="E38:F38"/>
    <mergeCell ref="A28:A54"/>
    <mergeCell ref="E28:F28"/>
    <mergeCell ref="E29:F29"/>
    <mergeCell ref="E30:F30"/>
    <mergeCell ref="E31:F31"/>
    <mergeCell ref="E32:F32"/>
    <mergeCell ref="A5:A27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A218:A227"/>
    <mergeCell ref="A228:A257"/>
    <mergeCell ref="A258:A283"/>
    <mergeCell ref="A284:A295"/>
    <mergeCell ref="A296:A315"/>
    <mergeCell ref="A316:A323"/>
    <mergeCell ref="A324:A339"/>
    <mergeCell ref="A340:A356"/>
    <mergeCell ref="A357:A373"/>
    <mergeCell ref="A374:A392"/>
    <mergeCell ref="A393:A413"/>
    <mergeCell ref="A414:A440"/>
    <mergeCell ref="A441:A460"/>
    <mergeCell ref="A461:A480"/>
    <mergeCell ref="A481:A501"/>
    <mergeCell ref="A502:A525"/>
    <mergeCell ref="A526:A552"/>
    <mergeCell ref="A615:A630"/>
    <mergeCell ref="A631:A651"/>
    <mergeCell ref="A652:A671"/>
    <mergeCell ref="A672:A702"/>
    <mergeCell ref="A703:A719"/>
    <mergeCell ref="A720:A729"/>
    <mergeCell ref="A730:A737"/>
    <mergeCell ref="A738:A765"/>
    <mergeCell ref="A766:A777"/>
    <mergeCell ref="A778:A802"/>
    <mergeCell ref="A803:A845"/>
    <mergeCell ref="A846:A875"/>
    <mergeCell ref="A876:A901"/>
    <mergeCell ref="A902:A914"/>
    <mergeCell ref="A915:A929"/>
    <mergeCell ref="A930:A947"/>
    <mergeCell ref="A948:A967"/>
    <mergeCell ref="A1054:A1065"/>
    <mergeCell ref="A1066:A1091"/>
    <mergeCell ref="A1092:A1122"/>
    <mergeCell ref="A1123:A1147"/>
    <mergeCell ref="A1148:A1166"/>
    <mergeCell ref="A1167:A1194"/>
    <mergeCell ref="A1195:A1213"/>
    <mergeCell ref="A1241:A1271"/>
    <mergeCell ref="A1272:A1292"/>
    <mergeCell ref="A1293:A1317"/>
    <mergeCell ref="A1318:A1338"/>
    <mergeCell ref="A1339:A1354"/>
    <mergeCell ref="A1355:A1378"/>
    <mergeCell ref="A1379:A1392"/>
    <mergeCell ref="A1393:A1414"/>
    <mergeCell ref="A1415:A1437"/>
    <mergeCell ref="A1438:A1452"/>
    <mergeCell ref="A1214:A1240"/>
    <mergeCell ref="A1468:A1491"/>
    <mergeCell ref="A1492:A1519"/>
    <mergeCell ref="A1520:A1533"/>
    <mergeCell ref="A1534:A1553"/>
    <mergeCell ref="A1554:A1578"/>
    <mergeCell ref="A1579:A1597"/>
    <mergeCell ref="A1598:A1608"/>
    <mergeCell ref="A1609:A1629"/>
    <mergeCell ref="A1630:A1654"/>
    <mergeCell ref="A1655:A1671"/>
    <mergeCell ref="A1672:A1695"/>
    <mergeCell ref="E1674:F1674"/>
    <mergeCell ref="E1675:F1675"/>
    <mergeCell ref="E1676:F1676"/>
    <mergeCell ref="E1677:F1677"/>
    <mergeCell ref="E1678:F1678"/>
    <mergeCell ref="E1679:F1679"/>
    <mergeCell ref="E1680:F1680"/>
    <mergeCell ref="E1681:F1681"/>
    <mergeCell ref="E1682:F1682"/>
    <mergeCell ref="E1683:F1683"/>
    <mergeCell ref="E1684:F1684"/>
    <mergeCell ref="E1685:F1685"/>
    <mergeCell ref="E1686:F1686"/>
    <mergeCell ref="E1687:F1687"/>
    <mergeCell ref="E1688:F1688"/>
    <mergeCell ref="E1689:F1689"/>
    <mergeCell ref="E1690:F1690"/>
    <mergeCell ref="E1691:F1691"/>
    <mergeCell ref="E1692:F1692"/>
    <mergeCell ref="E1693:F1693"/>
    <mergeCell ref="E1694:F1694"/>
    <mergeCell ref="E1717:F1717"/>
    <mergeCell ref="E1695:F1695"/>
    <mergeCell ref="A1696:A1716"/>
    <mergeCell ref="E1696:F1696"/>
    <mergeCell ref="E1697:F1697"/>
    <mergeCell ref="E1698:F1698"/>
    <mergeCell ref="E1699:F1699"/>
    <mergeCell ref="E1700:F1700"/>
    <mergeCell ref="E1701:F1701"/>
    <mergeCell ref="E1702:F1702"/>
    <mergeCell ref="E1703:F1703"/>
    <mergeCell ref="E1704:F1704"/>
    <mergeCell ref="E1705:F1705"/>
    <mergeCell ref="E1706:F1706"/>
    <mergeCell ref="E1707:F1707"/>
    <mergeCell ref="E1708:F1708"/>
    <mergeCell ref="E1709:F1709"/>
    <mergeCell ref="E1710:F1710"/>
    <mergeCell ref="E1711:F1711"/>
    <mergeCell ref="E1712:F1712"/>
    <mergeCell ref="E1713:F1713"/>
    <mergeCell ref="E1714:F1714"/>
    <mergeCell ref="E1715:F1715"/>
    <mergeCell ref="E1716:F171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45D03-001D-4BFA-824C-3F0CE4055E86}">
  <dimension ref="A2:N29"/>
  <sheetViews>
    <sheetView workbookViewId="0">
      <selection activeCell="G17" sqref="G17"/>
    </sheetView>
  </sheetViews>
  <sheetFormatPr defaultColWidth="8.85546875" defaultRowHeight="15" x14ac:dyDescent="0.25"/>
  <cols>
    <col min="1" max="1" width="62.85546875" style="56" customWidth="1"/>
    <col min="2" max="3" width="14.42578125" style="56" bestFit="1" customWidth="1"/>
    <col min="4" max="4" width="12.7109375" style="56" customWidth="1"/>
    <col min="5" max="5" width="14.5703125" style="56" customWidth="1"/>
    <col min="6" max="13" width="12.7109375" style="56" bestFit="1" customWidth="1"/>
    <col min="14" max="14" width="13.85546875" style="56" bestFit="1" customWidth="1"/>
    <col min="15" max="16384" width="8.85546875" style="10"/>
  </cols>
  <sheetData>
    <row r="2" spans="1:6" x14ac:dyDescent="0.25">
      <c r="A2" s="80" t="s">
        <v>498</v>
      </c>
      <c r="B2" s="80"/>
      <c r="C2" s="55"/>
      <c r="D2" s="55"/>
      <c r="E2" s="55"/>
      <c r="F2" s="55"/>
    </row>
    <row r="4" spans="1:6" x14ac:dyDescent="0.25">
      <c r="A4" s="24" t="s">
        <v>313</v>
      </c>
      <c r="B4" s="24" t="s">
        <v>287</v>
      </c>
      <c r="C4" s="24" t="s">
        <v>419</v>
      </c>
      <c r="D4" s="24" t="s">
        <v>441</v>
      </c>
      <c r="E4" s="24" t="s">
        <v>138</v>
      </c>
    </row>
    <row r="5" spans="1:6" x14ac:dyDescent="0.25">
      <c r="A5" s="39" t="s">
        <v>288</v>
      </c>
      <c r="B5" s="65">
        <v>-38067.811999999991</v>
      </c>
      <c r="C5" s="65">
        <v>-61776.607000000004</v>
      </c>
      <c r="D5" s="65">
        <v>-77149.823000000004</v>
      </c>
      <c r="E5" s="65">
        <v>-176994.242</v>
      </c>
    </row>
    <row r="6" spans="1:6" x14ac:dyDescent="0.25">
      <c r="A6" s="39" t="s">
        <v>289</v>
      </c>
      <c r="B6" s="65">
        <v>7243.0169999999998</v>
      </c>
      <c r="C6" s="65">
        <v>13877.023999999999</v>
      </c>
      <c r="D6" s="65">
        <v>20134.123</v>
      </c>
      <c r="E6" s="65">
        <v>41254.163999999997</v>
      </c>
    </row>
    <row r="7" spans="1:6" x14ac:dyDescent="0.25">
      <c r="A7" s="39" t="s">
        <v>290</v>
      </c>
      <c r="B7" s="65">
        <v>782.04499999999996</v>
      </c>
      <c r="C7" s="65">
        <v>26.18</v>
      </c>
      <c r="D7" s="65">
        <v>-0.79300000000000004</v>
      </c>
      <c r="E7" s="65">
        <v>807.4319999999999</v>
      </c>
    </row>
    <row r="8" spans="1:6" x14ac:dyDescent="0.25">
      <c r="A8" s="39" t="s">
        <v>291</v>
      </c>
      <c r="B8" s="65">
        <v>139320.223</v>
      </c>
      <c r="C8" s="65">
        <v>191778.71100000001</v>
      </c>
      <c r="D8" s="65">
        <v>255719.23499999999</v>
      </c>
      <c r="E8" s="65">
        <v>586818.16899999999</v>
      </c>
    </row>
    <row r="9" spans="1:6" x14ac:dyDescent="0.25">
      <c r="A9" s="39" t="s">
        <v>292</v>
      </c>
      <c r="B9" s="65">
        <v>6399.5990000000002</v>
      </c>
      <c r="C9" s="65">
        <v>5891.0829999999996</v>
      </c>
      <c r="D9" s="65">
        <v>58109.545000000006</v>
      </c>
      <c r="E9" s="65">
        <v>70400.226999999999</v>
      </c>
    </row>
    <row r="10" spans="1:6" x14ac:dyDescent="0.25">
      <c r="A10" s="39" t="s">
        <v>293</v>
      </c>
      <c r="B10" s="65">
        <v>29661.512999999999</v>
      </c>
      <c r="C10" s="65">
        <v>43856.968000000001</v>
      </c>
      <c r="D10" s="65">
        <v>25343.063000000002</v>
      </c>
      <c r="E10" s="65">
        <v>98861.543999999994</v>
      </c>
    </row>
    <row r="11" spans="1:6" x14ac:dyDescent="0.25">
      <c r="A11" s="39" t="s">
        <v>294</v>
      </c>
      <c r="B11" s="65">
        <v>189305.52100000001</v>
      </c>
      <c r="C11" s="65">
        <v>-11251.564</v>
      </c>
      <c r="D11" s="65">
        <v>-3224.8790000000154</v>
      </c>
      <c r="E11" s="65">
        <v>174829.07799999995</v>
      </c>
    </row>
    <row r="12" spans="1:6" x14ac:dyDescent="0.25">
      <c r="A12" s="39" t="s">
        <v>295</v>
      </c>
      <c r="B12" s="65">
        <v>0</v>
      </c>
      <c r="C12" s="65">
        <v>11191.768</v>
      </c>
      <c r="D12" s="65">
        <v>0</v>
      </c>
      <c r="E12" s="65">
        <v>11191.768</v>
      </c>
    </row>
    <row r="13" spans="1:6" x14ac:dyDescent="0.25">
      <c r="A13" s="39" t="s">
        <v>7</v>
      </c>
      <c r="B13" s="65">
        <v>141241.476</v>
      </c>
      <c r="C13" s="65">
        <v>118318.70499999999</v>
      </c>
      <c r="D13" s="65">
        <v>146828.43699999998</v>
      </c>
      <c r="E13" s="65">
        <v>406388.61799999996</v>
      </c>
    </row>
    <row r="14" spans="1:6" x14ac:dyDescent="0.25">
      <c r="A14" s="39" t="s">
        <v>296</v>
      </c>
      <c r="B14" s="65">
        <v>-14361.544000000002</v>
      </c>
      <c r="C14" s="65">
        <v>-11126.02</v>
      </c>
      <c r="D14" s="65">
        <v>-18837.695</v>
      </c>
      <c r="E14" s="65">
        <v>-44325.259000000005</v>
      </c>
    </row>
    <row r="15" spans="1:6" x14ac:dyDescent="0.25">
      <c r="A15" s="39" t="s">
        <v>6</v>
      </c>
      <c r="B15" s="65">
        <v>100.28700000000001</v>
      </c>
      <c r="C15" s="65">
        <v>99.245000000000005</v>
      </c>
      <c r="D15" s="65">
        <v>395.24</v>
      </c>
      <c r="E15" s="65">
        <v>594.77200000000005</v>
      </c>
    </row>
    <row r="16" spans="1:6" x14ac:dyDescent="0.25">
      <c r="A16" s="39" t="s">
        <v>297</v>
      </c>
      <c r="B16" s="65">
        <v>-39683.430000000008</v>
      </c>
      <c r="C16" s="65">
        <v>51347.93700000002</v>
      </c>
      <c r="D16" s="65">
        <v>-54619.292000000001</v>
      </c>
      <c r="E16" s="65">
        <v>-42954.785000000003</v>
      </c>
    </row>
    <row r="17" spans="1:7" x14ac:dyDescent="0.25">
      <c r="A17" s="39" t="s">
        <v>298</v>
      </c>
      <c r="B17" s="65">
        <v>511781.071</v>
      </c>
      <c r="C17" s="65">
        <v>488028.30499999999</v>
      </c>
      <c r="D17" s="65">
        <v>679578.81200000003</v>
      </c>
      <c r="E17" s="65">
        <v>1679388.1879999998</v>
      </c>
    </row>
    <row r="18" spans="1:7" x14ac:dyDescent="0.25">
      <c r="A18" s="39" t="s">
        <v>299</v>
      </c>
      <c r="B18" s="65">
        <v>14185.395</v>
      </c>
      <c r="C18" s="65">
        <v>12509.103999999999</v>
      </c>
      <c r="D18" s="65">
        <v>10335.246000000001</v>
      </c>
      <c r="E18" s="65">
        <v>37029.745000000003</v>
      </c>
    </row>
    <row r="19" spans="1:7" x14ac:dyDescent="0.25">
      <c r="A19" s="39" t="s">
        <v>300</v>
      </c>
      <c r="B19" s="65">
        <v>470317.39199999999</v>
      </c>
      <c r="C19" s="65">
        <v>399671.06299999997</v>
      </c>
      <c r="D19" s="65">
        <v>526850.54600000009</v>
      </c>
      <c r="E19" s="65">
        <v>1396839.0009999999</v>
      </c>
    </row>
    <row r="20" spans="1:7" x14ac:dyDescent="0.25">
      <c r="A20" s="39" t="s">
        <v>301</v>
      </c>
      <c r="B20" s="65">
        <v>2699.6390000000001</v>
      </c>
      <c r="C20" s="65">
        <v>-680.95699999999999</v>
      </c>
      <c r="D20" s="65">
        <v>1270.92</v>
      </c>
      <c r="E20" s="65">
        <v>3289.6020000000003</v>
      </c>
    </row>
    <row r="21" spans="1:7" x14ac:dyDescent="0.25">
      <c r="A21" s="39" t="s">
        <v>302</v>
      </c>
      <c r="B21" s="65">
        <v>90186.57</v>
      </c>
      <c r="C21" s="65">
        <v>85182.512000000002</v>
      </c>
      <c r="D21" s="65">
        <v>112294.505</v>
      </c>
      <c r="E21" s="65">
        <v>287663.587</v>
      </c>
    </row>
    <row r="22" spans="1:7" x14ac:dyDescent="0.25">
      <c r="A22" s="39" t="s">
        <v>303</v>
      </c>
      <c r="B22" s="65">
        <v>1359011.176</v>
      </c>
      <c r="C22" s="65">
        <v>1203133.818</v>
      </c>
      <c r="D22" s="65">
        <v>1459685.8149999999</v>
      </c>
      <c r="E22" s="65">
        <v>4021830.8089999994</v>
      </c>
    </row>
    <row r="23" spans="1:7" x14ac:dyDescent="0.25">
      <c r="A23" s="39" t="s">
        <v>304</v>
      </c>
      <c r="B23" s="65">
        <v>0</v>
      </c>
      <c r="C23" s="65">
        <v>0</v>
      </c>
      <c r="D23" s="65">
        <v>8301.1329999999998</v>
      </c>
      <c r="E23" s="65">
        <v>8301.1329999999998</v>
      </c>
    </row>
    <row r="24" spans="1:7" x14ac:dyDescent="0.25">
      <c r="A24" s="39" t="s">
        <v>305</v>
      </c>
      <c r="B24" s="65">
        <v>124073.84999999999</v>
      </c>
      <c r="C24" s="65">
        <v>148514.70600000001</v>
      </c>
      <c r="D24" s="65">
        <v>139971.58199999999</v>
      </c>
      <c r="E24" s="65">
        <v>412560.13799999986</v>
      </c>
    </row>
    <row r="25" spans="1:7" x14ac:dyDescent="0.25">
      <c r="A25" s="39" t="s">
        <v>306</v>
      </c>
      <c r="B25" s="65">
        <v>155961.55099999998</v>
      </c>
      <c r="C25" s="65">
        <v>139105.38199999998</v>
      </c>
      <c r="D25" s="65">
        <v>160125.58199999999</v>
      </c>
      <c r="E25" s="65">
        <v>455192.51499999996</v>
      </c>
    </row>
    <row r="26" spans="1:7" x14ac:dyDescent="0.25">
      <c r="A26" s="39" t="s">
        <v>307</v>
      </c>
      <c r="B26" s="65">
        <v>96796.92</v>
      </c>
      <c r="C26" s="65">
        <v>83144.132000000012</v>
      </c>
      <c r="D26" s="65">
        <v>106248.69100000001</v>
      </c>
      <c r="E26" s="65">
        <v>286189.74300000002</v>
      </c>
    </row>
    <row r="27" spans="1:7" x14ac:dyDescent="0.25">
      <c r="A27" s="39" t="s">
        <v>308</v>
      </c>
      <c r="B27" s="65">
        <v>54366.626000000004</v>
      </c>
      <c r="C27" s="65">
        <v>85293.603000000003</v>
      </c>
      <c r="D27" s="65">
        <v>84761.817999999999</v>
      </c>
      <c r="E27" s="65">
        <v>224422.04699999999</v>
      </c>
      <c r="G27" s="61"/>
    </row>
    <row r="28" spans="1:7" x14ac:dyDescent="0.25">
      <c r="A28" s="39" t="s">
        <v>309</v>
      </c>
      <c r="B28" s="65">
        <v>-48514.704999999994</v>
      </c>
      <c r="C28" s="65">
        <v>-24010.89</v>
      </c>
      <c r="D28" s="65">
        <v>-48317.623000000007</v>
      </c>
      <c r="E28" s="65">
        <v>-120843.21799999999</v>
      </c>
    </row>
    <row r="29" spans="1:7" x14ac:dyDescent="0.25">
      <c r="A29" s="48" t="s">
        <v>138</v>
      </c>
      <c r="B29" s="48">
        <v>3252806.379999999</v>
      </c>
      <c r="C29" s="48">
        <v>2972124.208000002</v>
      </c>
      <c r="D29" s="48">
        <v>3593804.1879999996</v>
      </c>
      <c r="E29" s="48">
        <v>9818734.7759999987</v>
      </c>
    </row>
  </sheetData>
  <mergeCells count="1">
    <mergeCell ref="A2:B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4071F-D8B3-4564-9C72-34AB0E0C3CAE}">
  <dimension ref="B2:L100"/>
  <sheetViews>
    <sheetView topLeftCell="A78" workbookViewId="0">
      <selection activeCell="B61" sqref="B61"/>
    </sheetView>
  </sheetViews>
  <sheetFormatPr defaultColWidth="8.85546875" defaultRowHeight="15" customHeight="1" x14ac:dyDescent="0.25"/>
  <cols>
    <col min="1" max="1" width="3.28515625" style="9" customWidth="1"/>
    <col min="2" max="2" width="42.5703125" style="9" customWidth="1"/>
    <col min="3" max="10" width="13.7109375" style="9" customWidth="1"/>
    <col min="11" max="12" width="13.85546875" style="9" bestFit="1" customWidth="1"/>
    <col min="13" max="13" width="15" style="9" bestFit="1" customWidth="1"/>
    <col min="14" max="16384" width="8.85546875" style="9"/>
  </cols>
  <sheetData>
    <row r="2" spans="2:11" ht="15" customHeight="1" x14ac:dyDescent="0.25">
      <c r="B2" s="82" t="s">
        <v>442</v>
      </c>
      <c r="C2" s="82"/>
      <c r="D2" s="82"/>
      <c r="E2" s="82"/>
      <c r="F2" s="82"/>
      <c r="G2" s="82"/>
      <c r="H2" s="82"/>
      <c r="I2" s="82"/>
      <c r="J2" s="82"/>
      <c r="K2" s="82"/>
    </row>
    <row r="4" spans="2:11" ht="30" x14ac:dyDescent="0.25">
      <c r="B4" s="25" t="s">
        <v>0</v>
      </c>
      <c r="C4" s="25" t="s">
        <v>286</v>
      </c>
      <c r="D4" s="25" t="s">
        <v>1</v>
      </c>
      <c r="E4" s="25" t="s">
        <v>2</v>
      </c>
      <c r="F4" s="25" t="s">
        <v>3</v>
      </c>
      <c r="G4" s="25" t="s">
        <v>4</v>
      </c>
      <c r="H4" s="25" t="s">
        <v>5</v>
      </c>
      <c r="I4" s="25" t="s">
        <v>7</v>
      </c>
      <c r="J4" s="25" t="s">
        <v>8</v>
      </c>
      <c r="K4" s="25" t="s">
        <v>9</v>
      </c>
    </row>
    <row r="5" spans="2:11" ht="15" customHeight="1" x14ac:dyDescent="0.25">
      <c r="B5" s="43" t="s">
        <v>29</v>
      </c>
      <c r="C5" s="47">
        <v>2653596.4819999998</v>
      </c>
      <c r="D5" s="47">
        <v>0</v>
      </c>
      <c r="E5" s="47">
        <v>2063423.0930000001</v>
      </c>
      <c r="F5" s="47">
        <v>0</v>
      </c>
      <c r="G5" s="47">
        <v>190422.022</v>
      </c>
      <c r="H5" s="47">
        <v>11271.565000000001</v>
      </c>
      <c r="I5" s="47">
        <v>476863.72700000001</v>
      </c>
      <c r="J5" s="47">
        <v>5395576.8890000004</v>
      </c>
      <c r="K5" s="47">
        <v>47.568776573986597</v>
      </c>
    </row>
    <row r="6" spans="2:11" ht="15" customHeight="1" x14ac:dyDescent="0.25">
      <c r="B6" s="43" t="s">
        <v>56</v>
      </c>
      <c r="C6" s="47">
        <v>1868833.7949999999</v>
      </c>
      <c r="D6" s="47">
        <v>0</v>
      </c>
      <c r="E6" s="47">
        <v>0</v>
      </c>
      <c r="F6" s="47">
        <v>0</v>
      </c>
      <c r="G6" s="47">
        <v>0</v>
      </c>
      <c r="H6" s="47">
        <v>0</v>
      </c>
      <c r="I6" s="47">
        <v>0</v>
      </c>
      <c r="J6" s="47">
        <v>1868833.7949999999</v>
      </c>
      <c r="K6" s="47">
        <v>16.476113505028099</v>
      </c>
    </row>
    <row r="7" spans="2:11" ht="15" customHeight="1" x14ac:dyDescent="0.25">
      <c r="B7" s="43" t="s">
        <v>35</v>
      </c>
      <c r="C7" s="47">
        <v>1194915.4240000001</v>
      </c>
      <c r="D7" s="47">
        <v>0</v>
      </c>
      <c r="E7" s="47">
        <v>0</v>
      </c>
      <c r="F7" s="47">
        <v>0</v>
      </c>
      <c r="G7" s="47">
        <v>0</v>
      </c>
      <c r="H7" s="47">
        <v>0</v>
      </c>
      <c r="I7" s="47">
        <v>0</v>
      </c>
      <c r="J7" s="47">
        <v>1194915.4240000001</v>
      </c>
      <c r="K7" s="47">
        <v>10.5346779405457</v>
      </c>
    </row>
    <row r="8" spans="2:11" ht="15" customHeight="1" x14ac:dyDescent="0.25">
      <c r="B8" s="43" t="s">
        <v>32</v>
      </c>
      <c r="C8" s="47">
        <v>662082.12300000002</v>
      </c>
      <c r="D8" s="47">
        <v>0</v>
      </c>
      <c r="E8" s="47">
        <v>21000</v>
      </c>
      <c r="F8" s="47">
        <v>0</v>
      </c>
      <c r="G8" s="47">
        <v>0</v>
      </c>
      <c r="H8" s="47">
        <v>2500</v>
      </c>
      <c r="I8" s="47">
        <v>0</v>
      </c>
      <c r="J8" s="47">
        <v>685582.12300000002</v>
      </c>
      <c r="K8" s="47">
        <v>6.0442661652349496</v>
      </c>
    </row>
    <row r="9" spans="2:11" ht="15" customHeight="1" x14ac:dyDescent="0.25">
      <c r="B9" s="43" t="s">
        <v>72</v>
      </c>
      <c r="C9" s="47">
        <v>508523.38500000001</v>
      </c>
      <c r="D9" s="47">
        <v>0</v>
      </c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47">
        <v>508523.38500000001</v>
      </c>
      <c r="K9" s="47">
        <v>4.4832713500994403</v>
      </c>
    </row>
    <row r="10" spans="2:11" ht="15" customHeight="1" x14ac:dyDescent="0.25">
      <c r="B10" s="43" t="s">
        <v>59</v>
      </c>
      <c r="C10" s="47">
        <v>482524.96500000003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47">
        <v>482524.96500000003</v>
      </c>
      <c r="K10" s="47">
        <v>4.2540626746048904</v>
      </c>
    </row>
    <row r="11" spans="2:11" ht="15" customHeight="1" x14ac:dyDescent="0.25">
      <c r="B11" s="43" t="s">
        <v>38</v>
      </c>
      <c r="C11" s="47">
        <v>238286.88699999999</v>
      </c>
      <c r="D11" s="47">
        <v>0</v>
      </c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47">
        <v>238286.88699999999</v>
      </c>
      <c r="K11" s="47">
        <v>2.1007977314386101</v>
      </c>
    </row>
    <row r="12" spans="2:11" ht="15" customHeight="1" x14ac:dyDescent="0.25">
      <c r="B12" s="43" t="s">
        <v>12</v>
      </c>
      <c r="C12" s="47">
        <v>121519.804</v>
      </c>
      <c r="D12" s="47">
        <v>323.41000000000003</v>
      </c>
      <c r="E12" s="47">
        <v>97476.222999999998</v>
      </c>
      <c r="F12" s="47">
        <v>0</v>
      </c>
      <c r="G12" s="47">
        <v>0</v>
      </c>
      <c r="H12" s="47">
        <v>11572.61</v>
      </c>
      <c r="I12" s="47">
        <v>0</v>
      </c>
      <c r="J12" s="47">
        <v>230892.04699999999</v>
      </c>
      <c r="K12" s="47">
        <v>2.0356029433747902</v>
      </c>
    </row>
    <row r="13" spans="2:11" ht="15" customHeight="1" x14ac:dyDescent="0.25">
      <c r="B13" s="43" t="s">
        <v>25</v>
      </c>
      <c r="C13" s="47">
        <v>71188.073000000004</v>
      </c>
      <c r="D13" s="47">
        <v>0</v>
      </c>
      <c r="E13" s="47">
        <v>159302.91899999999</v>
      </c>
      <c r="F13" s="47">
        <v>0</v>
      </c>
      <c r="G13" s="47">
        <v>0</v>
      </c>
      <c r="H13" s="47">
        <v>0</v>
      </c>
      <c r="I13" s="47">
        <v>0</v>
      </c>
      <c r="J13" s="47">
        <v>230490.992</v>
      </c>
      <c r="K13" s="47">
        <v>2.0320671406086799</v>
      </c>
    </row>
    <row r="14" spans="2:11" ht="15" customHeight="1" x14ac:dyDescent="0.25">
      <c r="B14" s="43" t="s">
        <v>22</v>
      </c>
      <c r="C14" s="47">
        <v>142838.679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142838.679</v>
      </c>
      <c r="K14" s="47">
        <v>1.2593020815488201</v>
      </c>
    </row>
    <row r="15" spans="2:11" ht="15" customHeight="1" x14ac:dyDescent="0.25">
      <c r="B15" s="43" t="s">
        <v>26</v>
      </c>
      <c r="C15" s="44"/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66525.938999999998</v>
      </c>
      <c r="J15" s="47">
        <v>66525.938999999998</v>
      </c>
      <c r="K15" s="47">
        <v>0.58650957882136101</v>
      </c>
    </row>
    <row r="16" spans="2:11" ht="15" customHeight="1" x14ac:dyDescent="0.25">
      <c r="B16" s="43" t="s">
        <v>68</v>
      </c>
      <c r="C16" s="44"/>
      <c r="D16" s="47">
        <v>0</v>
      </c>
      <c r="E16" s="47">
        <v>64063.434999999998</v>
      </c>
      <c r="F16" s="47">
        <v>0</v>
      </c>
      <c r="G16" s="47">
        <v>0</v>
      </c>
      <c r="H16" s="47">
        <v>0</v>
      </c>
      <c r="I16" s="47">
        <v>0</v>
      </c>
      <c r="J16" s="47">
        <v>64063.434999999998</v>
      </c>
      <c r="K16" s="47">
        <v>0.56479951796996997</v>
      </c>
    </row>
    <row r="17" spans="2:11" ht="15" customHeight="1" x14ac:dyDescent="0.25">
      <c r="B17" s="43" t="s">
        <v>11</v>
      </c>
      <c r="C17" s="44"/>
      <c r="D17" s="47">
        <v>0</v>
      </c>
      <c r="E17" s="47">
        <v>1435.7850000000001</v>
      </c>
      <c r="F17" s="47">
        <v>2948.3249999999998</v>
      </c>
      <c r="G17" s="47">
        <v>136.92699999999999</v>
      </c>
      <c r="H17" s="47">
        <v>0</v>
      </c>
      <c r="I17" s="47">
        <v>46650.088000000003</v>
      </c>
      <c r="J17" s="47">
        <v>51171.125</v>
      </c>
      <c r="K17" s="47">
        <v>0.45113763778013299</v>
      </c>
    </row>
    <row r="18" spans="2:11" ht="15" customHeight="1" x14ac:dyDescent="0.25">
      <c r="B18" s="43" t="s">
        <v>21</v>
      </c>
      <c r="C18" s="47">
        <v>46332.004999999997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46332.004999999997</v>
      </c>
      <c r="K18" s="47">
        <v>0.408474726504788</v>
      </c>
    </row>
    <row r="19" spans="2:11" ht="15" customHeight="1" x14ac:dyDescent="0.25">
      <c r="B19" s="43" t="s">
        <v>60</v>
      </c>
      <c r="C19" s="44"/>
      <c r="D19" s="47">
        <v>0</v>
      </c>
      <c r="E19" s="47">
        <v>0</v>
      </c>
      <c r="F19" s="47">
        <v>37646.641000000003</v>
      </c>
      <c r="G19" s="47">
        <v>0</v>
      </c>
      <c r="H19" s="47">
        <v>0</v>
      </c>
      <c r="I19" s="47">
        <v>0</v>
      </c>
      <c r="J19" s="47">
        <v>37646.641000000003</v>
      </c>
      <c r="K19" s="47">
        <v>0.33190235100550702</v>
      </c>
    </row>
    <row r="20" spans="2:11" ht="15" customHeight="1" x14ac:dyDescent="0.25">
      <c r="B20" s="43" t="s">
        <v>71</v>
      </c>
      <c r="C20" s="47">
        <v>34484.71</v>
      </c>
      <c r="D20" s="47">
        <v>0</v>
      </c>
      <c r="E20" s="47">
        <v>79.415000000000006</v>
      </c>
      <c r="F20" s="47">
        <v>0</v>
      </c>
      <c r="G20" s="47">
        <v>0</v>
      </c>
      <c r="H20" s="47">
        <v>0</v>
      </c>
      <c r="I20" s="47">
        <v>0</v>
      </c>
      <c r="J20" s="47">
        <v>34564.125</v>
      </c>
      <c r="K20" s="47">
        <v>0.30472610685102602</v>
      </c>
    </row>
    <row r="21" spans="2:11" ht="15" customHeight="1" x14ac:dyDescent="0.25">
      <c r="B21" s="43" t="s">
        <v>92</v>
      </c>
      <c r="C21" s="44"/>
      <c r="D21" s="47">
        <v>0</v>
      </c>
      <c r="E21" s="47">
        <v>0</v>
      </c>
      <c r="F21" s="47">
        <v>31974.113000000001</v>
      </c>
      <c r="G21" s="47">
        <v>53.564</v>
      </c>
      <c r="H21" s="47">
        <v>0</v>
      </c>
      <c r="I21" s="47">
        <v>0</v>
      </c>
      <c r="J21" s="47">
        <v>32027.677</v>
      </c>
      <c r="K21" s="47">
        <v>0.28236413691051498</v>
      </c>
    </row>
    <row r="22" spans="2:11" ht="15" customHeight="1" x14ac:dyDescent="0.25">
      <c r="B22" s="43" t="s">
        <v>28</v>
      </c>
      <c r="C22" s="44"/>
      <c r="D22" s="47">
        <v>0</v>
      </c>
      <c r="E22" s="47">
        <v>0</v>
      </c>
      <c r="F22" s="47">
        <v>0</v>
      </c>
      <c r="G22" s="47">
        <v>0</v>
      </c>
      <c r="H22" s="47">
        <v>89.433000000000007</v>
      </c>
      <c r="I22" s="47">
        <v>9976.6280000000006</v>
      </c>
      <c r="J22" s="47">
        <v>10066.061</v>
      </c>
      <c r="K22" s="47">
        <v>8.8744951010764794E-2</v>
      </c>
    </row>
    <row r="23" spans="2:11" ht="15" customHeight="1" x14ac:dyDescent="0.25">
      <c r="B23" s="43" t="s">
        <v>37</v>
      </c>
      <c r="C23" s="44"/>
      <c r="D23" s="47">
        <v>0</v>
      </c>
      <c r="E23" s="47">
        <v>0</v>
      </c>
      <c r="F23" s="47">
        <v>0</v>
      </c>
      <c r="G23" s="47">
        <v>0</v>
      </c>
      <c r="H23" s="47">
        <v>7078.567</v>
      </c>
      <c r="I23" s="47">
        <v>0</v>
      </c>
      <c r="J23" s="47">
        <v>7078.567</v>
      </c>
      <c r="K23" s="47">
        <v>6.24064449481695E-2</v>
      </c>
    </row>
    <row r="24" spans="2:11" ht="15" customHeight="1" x14ac:dyDescent="0.25">
      <c r="B24" s="43" t="s">
        <v>55</v>
      </c>
      <c r="C24" s="44"/>
      <c r="D24" s="47">
        <v>0</v>
      </c>
      <c r="E24" s="47">
        <v>5830.0219999999999</v>
      </c>
      <c r="F24" s="47">
        <v>0</v>
      </c>
      <c r="G24" s="47">
        <v>0</v>
      </c>
      <c r="H24" s="47">
        <v>0</v>
      </c>
      <c r="I24" s="47">
        <v>0</v>
      </c>
      <c r="J24" s="47">
        <v>5830.0219999999999</v>
      </c>
      <c r="K24" s="47">
        <v>5.13989550412699E-2</v>
      </c>
    </row>
    <row r="25" spans="2:11" ht="15" customHeight="1" x14ac:dyDescent="0.25">
      <c r="B25" s="43" t="s">
        <v>49</v>
      </c>
      <c r="C25" s="44"/>
      <c r="D25" s="47">
        <v>0</v>
      </c>
      <c r="E25" s="47">
        <v>0</v>
      </c>
      <c r="F25" s="47">
        <v>0</v>
      </c>
      <c r="G25" s="47">
        <v>0</v>
      </c>
      <c r="H25" s="47">
        <v>350</v>
      </c>
      <c r="I25" s="47">
        <v>4985.3320000000003</v>
      </c>
      <c r="J25" s="47">
        <v>5335.3320000000003</v>
      </c>
      <c r="K25" s="47">
        <v>4.7037642327635999E-2</v>
      </c>
    </row>
    <row r="26" spans="2:11" ht="15" customHeight="1" x14ac:dyDescent="0.25">
      <c r="B26" s="43" t="s">
        <v>10</v>
      </c>
      <c r="C26" s="44"/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3003.2640000000001</v>
      </c>
      <c r="J26" s="47">
        <v>3003.2640000000001</v>
      </c>
      <c r="K26" s="47">
        <v>2.64775383888885E-2</v>
      </c>
    </row>
    <row r="27" spans="2:11" ht="15" customHeight="1" x14ac:dyDescent="0.25">
      <c r="B27" s="43" t="s">
        <v>34</v>
      </c>
      <c r="C27" s="44"/>
      <c r="D27" s="47">
        <v>0</v>
      </c>
      <c r="E27" s="47">
        <v>0</v>
      </c>
      <c r="F27" s="47">
        <v>0</v>
      </c>
      <c r="G27" s="59">
        <v>0</v>
      </c>
      <c r="H27" s="47">
        <v>200</v>
      </c>
      <c r="I27" s="47">
        <v>0</v>
      </c>
      <c r="J27" s="47">
        <v>200</v>
      </c>
      <c r="K27" s="47">
        <v>1.76325080904566E-3</v>
      </c>
    </row>
    <row r="28" spans="2:11" ht="15" customHeight="1" x14ac:dyDescent="0.25">
      <c r="B28" s="43" t="s">
        <v>54</v>
      </c>
      <c r="C28" s="44"/>
      <c r="D28" s="47">
        <v>0</v>
      </c>
      <c r="E28" s="47">
        <v>0</v>
      </c>
      <c r="F28" s="47">
        <v>0</v>
      </c>
      <c r="G28" s="47">
        <v>0</v>
      </c>
      <c r="H28" s="47">
        <v>177</v>
      </c>
      <c r="I28" s="47">
        <v>0</v>
      </c>
      <c r="J28" s="47">
        <v>177</v>
      </c>
      <c r="K28" s="47">
        <v>1.5604769660054101E-3</v>
      </c>
    </row>
    <row r="29" spans="2:11" ht="15" customHeight="1" x14ac:dyDescent="0.25">
      <c r="B29" s="43" t="s">
        <v>47</v>
      </c>
      <c r="C29" s="44"/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78.180000000000007</v>
      </c>
      <c r="J29" s="47">
        <v>78.180000000000007</v>
      </c>
      <c r="K29" s="47">
        <v>6.8925474125594805E-4</v>
      </c>
    </row>
    <row r="30" spans="2:11" ht="15" customHeight="1" x14ac:dyDescent="0.25">
      <c r="B30" s="43" t="s">
        <v>48</v>
      </c>
      <c r="C30" s="44"/>
      <c r="D30" s="47">
        <v>0</v>
      </c>
      <c r="E30" s="47">
        <v>0</v>
      </c>
      <c r="F30" s="47">
        <v>0</v>
      </c>
      <c r="G30" s="47">
        <v>0</v>
      </c>
      <c r="H30" s="47">
        <v>60</v>
      </c>
      <c r="I30" s="47">
        <v>0</v>
      </c>
      <c r="J30" s="47">
        <v>60</v>
      </c>
      <c r="K30" s="47">
        <v>5.2897524271369799E-4</v>
      </c>
    </row>
    <row r="31" spans="2:11" ht="15" customHeight="1" x14ac:dyDescent="0.25">
      <c r="B31" s="43" t="s">
        <v>39</v>
      </c>
      <c r="C31" s="44"/>
      <c r="D31" s="47">
        <v>0</v>
      </c>
      <c r="E31" s="47">
        <v>0</v>
      </c>
      <c r="F31" s="47">
        <v>0</v>
      </c>
      <c r="G31" s="47">
        <v>53.04</v>
      </c>
      <c r="H31" s="47">
        <v>0</v>
      </c>
      <c r="I31" s="47">
        <v>0</v>
      </c>
      <c r="J31" s="47">
        <v>53.04</v>
      </c>
      <c r="K31" s="47">
        <v>4.67614114558909E-4</v>
      </c>
    </row>
    <row r="32" spans="2:11" ht="15" customHeight="1" x14ac:dyDescent="0.25">
      <c r="B32" s="43" t="s">
        <v>27</v>
      </c>
      <c r="C32" s="44"/>
      <c r="D32" s="47">
        <v>0</v>
      </c>
      <c r="E32" s="47">
        <v>8.25</v>
      </c>
      <c r="F32" s="47">
        <v>0</v>
      </c>
      <c r="G32" s="47">
        <v>0</v>
      </c>
      <c r="H32" s="47">
        <v>0</v>
      </c>
      <c r="I32" s="47">
        <v>0</v>
      </c>
      <c r="J32" s="47">
        <v>8.25</v>
      </c>
      <c r="K32" s="47">
        <v>7.2734095873133405E-5</v>
      </c>
    </row>
    <row r="33" spans="2:12" ht="15" customHeight="1" x14ac:dyDescent="0.25">
      <c r="B33" s="49" t="s">
        <v>8</v>
      </c>
      <c r="C33" s="48">
        <v>8025126.3320000004</v>
      </c>
      <c r="D33" s="48">
        <v>323.41000000000003</v>
      </c>
      <c r="E33" s="48">
        <v>2412619.142</v>
      </c>
      <c r="F33" s="48">
        <v>72569.078999999998</v>
      </c>
      <c r="G33" s="48">
        <v>190665.55300000001</v>
      </c>
      <c r="H33" s="48">
        <v>33299.175000000003</v>
      </c>
      <c r="I33" s="48">
        <v>608083.15800000005</v>
      </c>
      <c r="J33" s="48">
        <v>11342685.848999999</v>
      </c>
      <c r="K33" s="42" t="s">
        <v>86</v>
      </c>
    </row>
    <row r="36" spans="2:12" ht="15" customHeight="1" x14ac:dyDescent="0.25">
      <c r="B36" s="82" t="s">
        <v>443</v>
      </c>
      <c r="C36" s="83"/>
      <c r="D36" s="83"/>
      <c r="E36" s="83"/>
      <c r="F36" s="83"/>
      <c r="G36" s="83"/>
      <c r="H36" s="83"/>
      <c r="I36" s="83"/>
      <c r="J36" s="83"/>
      <c r="K36" s="83"/>
      <c r="L36" s="83"/>
    </row>
    <row r="38" spans="2:12" ht="30" x14ac:dyDescent="0.25">
      <c r="B38" s="25" t="s">
        <v>312</v>
      </c>
      <c r="C38" s="25" t="s">
        <v>136</v>
      </c>
      <c r="D38" s="25" t="s">
        <v>286</v>
      </c>
      <c r="E38" s="25" t="s">
        <v>2</v>
      </c>
      <c r="F38" s="25" t="s">
        <v>3</v>
      </c>
      <c r="G38" s="25" t="s">
        <v>4</v>
      </c>
      <c r="H38" s="25" t="s">
        <v>5</v>
      </c>
      <c r="I38" s="25" t="s">
        <v>7</v>
      </c>
      <c r="J38" s="25" t="s">
        <v>8</v>
      </c>
      <c r="K38" s="25" t="s">
        <v>9</v>
      </c>
    </row>
    <row r="39" spans="2:12" ht="19.899999999999999" customHeight="1" x14ac:dyDescent="0.25">
      <c r="B39" s="43" t="s">
        <v>176</v>
      </c>
      <c r="C39" s="43" t="s">
        <v>108</v>
      </c>
      <c r="D39" s="47">
        <v>1877914.844</v>
      </c>
      <c r="E39" s="47">
        <v>78609.547999999995</v>
      </c>
      <c r="F39" s="47">
        <v>21244.637999999999</v>
      </c>
      <c r="G39" s="47">
        <v>0</v>
      </c>
      <c r="H39" s="47">
        <v>0</v>
      </c>
      <c r="I39" s="47">
        <v>171904.27600000001</v>
      </c>
      <c r="J39" s="47">
        <v>2149673.3059999999</v>
      </c>
      <c r="K39" s="47">
        <v>52.133413893945999</v>
      </c>
      <c r="L39" s="47"/>
    </row>
    <row r="40" spans="2:12" ht="19.899999999999999" customHeight="1" x14ac:dyDescent="0.25">
      <c r="B40" s="43" t="s">
        <v>110</v>
      </c>
      <c r="C40" s="43" t="s">
        <v>108</v>
      </c>
      <c r="D40" s="47">
        <v>921910.03200000001</v>
      </c>
      <c r="E40" s="47">
        <v>0</v>
      </c>
      <c r="F40" s="47">
        <v>0</v>
      </c>
      <c r="G40" s="47">
        <v>0</v>
      </c>
      <c r="H40" s="47">
        <v>0</v>
      </c>
      <c r="I40" s="47">
        <v>59562.447999999997</v>
      </c>
      <c r="J40" s="47">
        <v>981472.48</v>
      </c>
      <c r="K40" s="47">
        <v>23.802459137648</v>
      </c>
      <c r="L40" s="47"/>
    </row>
    <row r="41" spans="2:12" ht="19.899999999999999" customHeight="1" x14ac:dyDescent="0.25">
      <c r="B41" s="43" t="s">
        <v>143</v>
      </c>
      <c r="C41" s="43" t="s">
        <v>112</v>
      </c>
      <c r="D41" s="44"/>
      <c r="E41" s="47">
        <v>197844.31299999999</v>
      </c>
      <c r="F41" s="47">
        <v>0</v>
      </c>
      <c r="G41" s="47">
        <v>0</v>
      </c>
      <c r="H41" s="47">
        <v>0</v>
      </c>
      <c r="I41" s="47">
        <v>0</v>
      </c>
      <c r="J41" s="47">
        <v>197844.31299999999</v>
      </c>
      <c r="K41" s="47">
        <v>4.79807765552279</v>
      </c>
      <c r="L41" s="47"/>
    </row>
    <row r="42" spans="2:12" ht="19.899999999999999" customHeight="1" x14ac:dyDescent="0.25">
      <c r="B42" s="43" t="s">
        <v>142</v>
      </c>
      <c r="C42" s="43" t="s">
        <v>112</v>
      </c>
      <c r="D42" s="44"/>
      <c r="E42" s="47">
        <v>182214.21100000001</v>
      </c>
      <c r="F42" s="47">
        <v>0</v>
      </c>
      <c r="G42" s="47">
        <v>0</v>
      </c>
      <c r="H42" s="47">
        <v>0</v>
      </c>
      <c r="I42" s="47">
        <v>0</v>
      </c>
      <c r="J42" s="47">
        <v>182214.21100000001</v>
      </c>
      <c r="K42" s="47">
        <v>4.4190197891501404</v>
      </c>
      <c r="L42" s="47"/>
    </row>
    <row r="43" spans="2:12" ht="19.899999999999999" customHeight="1" x14ac:dyDescent="0.25">
      <c r="B43" s="43" t="s">
        <v>115</v>
      </c>
      <c r="C43" s="43" t="s">
        <v>112</v>
      </c>
      <c r="D43" s="44"/>
      <c r="E43" s="47">
        <v>176831.09899999999</v>
      </c>
      <c r="F43" s="47">
        <v>0</v>
      </c>
      <c r="G43" s="47">
        <v>0</v>
      </c>
      <c r="H43" s="47">
        <v>3800</v>
      </c>
      <c r="I43" s="47">
        <v>0</v>
      </c>
      <c r="J43" s="47">
        <v>180631.09899999999</v>
      </c>
      <c r="K43" s="47">
        <v>4.38062649798999</v>
      </c>
      <c r="L43" s="47"/>
    </row>
    <row r="44" spans="2:12" ht="19.899999999999999" customHeight="1" x14ac:dyDescent="0.25">
      <c r="B44" s="43" t="s">
        <v>111</v>
      </c>
      <c r="C44" s="43" t="s">
        <v>112</v>
      </c>
      <c r="D44" s="44"/>
      <c r="E44" s="47">
        <v>172228.163</v>
      </c>
      <c r="F44" s="47">
        <v>0</v>
      </c>
      <c r="G44" s="47">
        <v>0</v>
      </c>
      <c r="H44" s="47">
        <v>4756.6909999999998</v>
      </c>
      <c r="I44" s="47">
        <v>0</v>
      </c>
      <c r="J44" s="47">
        <v>176984.85399999999</v>
      </c>
      <c r="K44" s="47">
        <v>4.2921985497928503</v>
      </c>
      <c r="L44" s="47"/>
    </row>
    <row r="45" spans="2:12" ht="19.899999999999999" customHeight="1" x14ac:dyDescent="0.25">
      <c r="B45" s="43" t="s">
        <v>195</v>
      </c>
      <c r="C45" s="43" t="s">
        <v>109</v>
      </c>
      <c r="D45" s="44"/>
      <c r="E45" s="47">
        <v>0</v>
      </c>
      <c r="F45" s="47">
        <v>0</v>
      </c>
      <c r="G45" s="47">
        <v>74430.957999999999</v>
      </c>
      <c r="H45" s="47">
        <v>0</v>
      </c>
      <c r="I45" s="47">
        <v>0</v>
      </c>
      <c r="J45" s="47">
        <v>74430.957999999999</v>
      </c>
      <c r="K45" s="47">
        <v>1.80508355809528</v>
      </c>
      <c r="L45" s="47"/>
    </row>
    <row r="46" spans="2:12" ht="19.899999999999999" customHeight="1" x14ac:dyDescent="0.25">
      <c r="B46" s="43" t="s">
        <v>141</v>
      </c>
      <c r="C46" s="43" t="s">
        <v>112</v>
      </c>
      <c r="D46" s="44"/>
      <c r="E46" s="47">
        <v>72731.938999999998</v>
      </c>
      <c r="F46" s="47">
        <v>0</v>
      </c>
      <c r="G46" s="47">
        <v>0</v>
      </c>
      <c r="H46" s="47">
        <v>0</v>
      </c>
      <c r="I46" s="47">
        <v>0</v>
      </c>
      <c r="J46" s="47">
        <v>72731.938999999998</v>
      </c>
      <c r="K46" s="47">
        <v>1.7638793153419901</v>
      </c>
      <c r="L46" s="47"/>
    </row>
    <row r="47" spans="2:12" ht="19.899999999999999" customHeight="1" x14ac:dyDescent="0.25">
      <c r="B47" s="43" t="s">
        <v>500</v>
      </c>
      <c r="C47" s="43" t="s">
        <v>112</v>
      </c>
      <c r="D47" s="44"/>
      <c r="E47" s="47">
        <v>25517.197</v>
      </c>
      <c r="F47" s="47">
        <v>0</v>
      </c>
      <c r="G47" s="47">
        <v>0</v>
      </c>
      <c r="H47" s="47">
        <v>18</v>
      </c>
      <c r="I47" s="47">
        <v>0</v>
      </c>
      <c r="J47" s="47">
        <v>25535.197</v>
      </c>
      <c r="K47" s="47">
        <v>0.61927409637027397</v>
      </c>
      <c r="L47" s="47"/>
    </row>
    <row r="48" spans="2:12" ht="19.899999999999999" customHeight="1" x14ac:dyDescent="0.25">
      <c r="B48" s="43" t="s">
        <v>501</v>
      </c>
      <c r="C48" s="43" t="s">
        <v>112</v>
      </c>
      <c r="D48" s="44"/>
      <c r="E48" s="47">
        <v>16701.766</v>
      </c>
      <c r="F48" s="47">
        <v>0</v>
      </c>
      <c r="G48" s="47">
        <v>0</v>
      </c>
      <c r="H48" s="47">
        <v>0</v>
      </c>
      <c r="I48" s="47">
        <v>0</v>
      </c>
      <c r="J48" s="47">
        <v>16701.766</v>
      </c>
      <c r="K48" s="47">
        <v>0.405047630822576</v>
      </c>
      <c r="L48" s="47"/>
    </row>
    <row r="49" spans="2:12" ht="19.899999999999999" customHeight="1" x14ac:dyDescent="0.25">
      <c r="B49" s="43" t="s">
        <v>146</v>
      </c>
      <c r="C49" s="43" t="s">
        <v>112</v>
      </c>
      <c r="D49" s="44"/>
      <c r="E49" s="47">
        <v>15893.057000000001</v>
      </c>
      <c r="F49" s="47">
        <v>0</v>
      </c>
      <c r="G49" s="47">
        <v>0</v>
      </c>
      <c r="H49" s="47">
        <v>0</v>
      </c>
      <c r="I49" s="47">
        <v>0</v>
      </c>
      <c r="J49" s="47">
        <v>15893.057000000001</v>
      </c>
      <c r="K49" s="47">
        <v>0.38543499438192103</v>
      </c>
      <c r="L49" s="47"/>
    </row>
    <row r="50" spans="2:12" ht="19.899999999999999" customHeight="1" x14ac:dyDescent="0.25">
      <c r="B50" s="43" t="s">
        <v>148</v>
      </c>
      <c r="C50" s="43" t="s">
        <v>112</v>
      </c>
      <c r="D50" s="44"/>
      <c r="E50" s="47">
        <v>12186.455</v>
      </c>
      <c r="F50" s="47">
        <v>0</v>
      </c>
      <c r="G50" s="47">
        <v>0</v>
      </c>
      <c r="H50" s="47">
        <v>0</v>
      </c>
      <c r="I50" s="47">
        <v>0</v>
      </c>
      <c r="J50" s="47">
        <v>12186.455</v>
      </c>
      <c r="K50" s="47">
        <v>0.29554328122403001</v>
      </c>
      <c r="L50" s="47"/>
    </row>
    <row r="51" spans="2:12" ht="19.899999999999999" customHeight="1" x14ac:dyDescent="0.25">
      <c r="B51" s="43" t="s">
        <v>159</v>
      </c>
      <c r="C51" s="43" t="s">
        <v>112</v>
      </c>
      <c r="D51" s="44"/>
      <c r="E51" s="47">
        <v>10234.406000000001</v>
      </c>
      <c r="F51" s="47">
        <v>0</v>
      </c>
      <c r="G51" s="47">
        <v>0</v>
      </c>
      <c r="H51" s="47">
        <v>0</v>
      </c>
      <c r="I51" s="47">
        <v>0</v>
      </c>
      <c r="J51" s="47">
        <v>10234.406000000001</v>
      </c>
      <c r="K51" s="47">
        <v>0.24820260942324099</v>
      </c>
      <c r="L51" s="47"/>
    </row>
    <row r="52" spans="2:12" ht="26.45" customHeight="1" x14ac:dyDescent="0.25">
      <c r="B52" s="43" t="s">
        <v>145</v>
      </c>
      <c r="C52" s="43" t="s">
        <v>112</v>
      </c>
      <c r="D52" s="44"/>
      <c r="E52" s="47">
        <v>9500</v>
      </c>
      <c r="F52" s="47">
        <v>0</v>
      </c>
      <c r="G52" s="47">
        <v>0</v>
      </c>
      <c r="H52" s="47">
        <v>0</v>
      </c>
      <c r="I52" s="47">
        <v>0</v>
      </c>
      <c r="J52" s="47">
        <v>9500</v>
      </c>
      <c r="K52" s="47">
        <v>0.23039195333083201</v>
      </c>
      <c r="L52" s="47"/>
    </row>
    <row r="53" spans="2:12" ht="19.899999999999999" customHeight="1" x14ac:dyDescent="0.25">
      <c r="B53" s="43" t="s">
        <v>147</v>
      </c>
      <c r="C53" s="43" t="s">
        <v>112</v>
      </c>
      <c r="D53" s="44"/>
      <c r="E53" s="47">
        <v>9215.9079999999994</v>
      </c>
      <c r="F53" s="47">
        <v>0</v>
      </c>
      <c r="G53" s="47">
        <v>0</v>
      </c>
      <c r="H53" s="47">
        <v>0</v>
      </c>
      <c r="I53" s="47">
        <v>0</v>
      </c>
      <c r="J53" s="47">
        <v>9215.9079999999994</v>
      </c>
      <c r="K53" s="47">
        <v>0.223502215351289</v>
      </c>
      <c r="L53" s="47"/>
    </row>
    <row r="54" spans="2:12" ht="19.899999999999999" customHeight="1" x14ac:dyDescent="0.25">
      <c r="B54" s="43" t="s">
        <v>502</v>
      </c>
      <c r="C54" s="43" t="s">
        <v>112</v>
      </c>
      <c r="D54" s="44"/>
      <c r="E54" s="47">
        <v>8000</v>
      </c>
      <c r="F54" s="47">
        <v>0</v>
      </c>
      <c r="G54" s="47">
        <v>0</v>
      </c>
      <c r="H54" s="47">
        <v>0</v>
      </c>
      <c r="I54" s="47">
        <v>0</v>
      </c>
      <c r="J54" s="47">
        <v>8000</v>
      </c>
      <c r="K54" s="47">
        <v>0.19401427648912201</v>
      </c>
      <c r="L54" s="47"/>
    </row>
    <row r="55" spans="2:12" ht="30" x14ac:dyDescent="0.25">
      <c r="B55" s="43" t="s">
        <v>123</v>
      </c>
      <c r="C55" s="43" t="s">
        <v>109</v>
      </c>
      <c r="D55" s="44"/>
      <c r="E55" s="47">
        <v>0</v>
      </c>
      <c r="F55" s="47">
        <v>0</v>
      </c>
      <c r="G55" s="47">
        <v>0</v>
      </c>
      <c r="H55" s="47">
        <v>0</v>
      </c>
      <c r="I55" s="47">
        <v>89.873000000000005</v>
      </c>
      <c r="J55" s="47">
        <v>89.873000000000005</v>
      </c>
      <c r="K55" s="47">
        <v>2.1795806338633498E-3</v>
      </c>
      <c r="L55" s="47"/>
    </row>
    <row r="56" spans="2:12" ht="30" x14ac:dyDescent="0.25">
      <c r="B56" s="43" t="s">
        <v>503</v>
      </c>
      <c r="C56" s="43" t="s">
        <v>109</v>
      </c>
      <c r="D56" s="44"/>
      <c r="E56" s="47">
        <v>0</v>
      </c>
      <c r="F56" s="47">
        <v>0</v>
      </c>
      <c r="G56" s="47">
        <v>68.075999999999993</v>
      </c>
      <c r="H56" s="47">
        <v>0</v>
      </c>
      <c r="I56" s="47">
        <v>0</v>
      </c>
      <c r="J56" s="47">
        <v>68.075999999999993</v>
      </c>
      <c r="K56" s="47">
        <v>1.65096448578418E-3</v>
      </c>
      <c r="L56" s="47"/>
    </row>
    <row r="57" spans="2:12" ht="19.899999999999999" customHeight="1" x14ac:dyDescent="0.25">
      <c r="B57" s="42" t="s">
        <v>8</v>
      </c>
      <c r="C57" s="42" t="s">
        <v>199</v>
      </c>
      <c r="D57" s="48">
        <v>2799824.8760000002</v>
      </c>
      <c r="E57" s="48">
        <v>987708.06200000003</v>
      </c>
      <c r="F57" s="48">
        <v>21244.637999999999</v>
      </c>
      <c r="G57" s="48">
        <v>74499.034</v>
      </c>
      <c r="H57" s="48">
        <v>8574.6910000000007</v>
      </c>
      <c r="I57" s="48">
        <v>231556.59700000001</v>
      </c>
      <c r="J57" s="48">
        <v>4123407.898</v>
      </c>
      <c r="K57" s="42" t="s">
        <v>86</v>
      </c>
      <c r="L57" s="47"/>
    </row>
    <row r="60" spans="2:12" ht="15" customHeight="1" x14ac:dyDescent="0.25">
      <c r="B60" s="82" t="s">
        <v>505</v>
      </c>
      <c r="C60" s="83"/>
      <c r="D60" s="83"/>
      <c r="E60" s="83"/>
      <c r="F60" s="83"/>
      <c r="G60" s="83"/>
      <c r="H60" s="83"/>
      <c r="I60" s="83"/>
      <c r="J60" s="83"/>
      <c r="K60" s="83"/>
      <c r="L60" s="83"/>
    </row>
    <row r="61" spans="2:12" ht="15" customHeight="1" x14ac:dyDescent="0.25">
      <c r="B61" s="23"/>
    </row>
    <row r="62" spans="2:12" ht="30" x14ac:dyDescent="0.25">
      <c r="B62" s="25" t="s">
        <v>312</v>
      </c>
      <c r="C62" s="25" t="s">
        <v>136</v>
      </c>
      <c r="D62" s="25" t="s">
        <v>286</v>
      </c>
      <c r="E62" s="25" t="s">
        <v>1</v>
      </c>
      <c r="F62" s="25" t="s">
        <v>2</v>
      </c>
      <c r="G62" s="25" t="s">
        <v>3</v>
      </c>
      <c r="H62" s="25" t="s">
        <v>4</v>
      </c>
      <c r="I62" s="25" t="s">
        <v>5</v>
      </c>
      <c r="J62" s="25" t="s">
        <v>7</v>
      </c>
      <c r="K62" s="25" t="s">
        <v>8</v>
      </c>
      <c r="L62" s="25" t="s">
        <v>9</v>
      </c>
    </row>
    <row r="63" spans="2:12" ht="19.899999999999999" customHeight="1" x14ac:dyDescent="0.25">
      <c r="B63" s="43" t="s">
        <v>176</v>
      </c>
      <c r="C63" s="43" t="s">
        <v>108</v>
      </c>
      <c r="D63" s="47">
        <v>5414828.0499999998</v>
      </c>
      <c r="E63" s="47">
        <v>0</v>
      </c>
      <c r="F63" s="47">
        <v>133273.66500000001</v>
      </c>
      <c r="G63" s="47">
        <v>72569.078999999998</v>
      </c>
      <c r="H63" s="47">
        <v>0</v>
      </c>
      <c r="I63" s="47">
        <v>0</v>
      </c>
      <c r="J63" s="47">
        <v>488411.22399999999</v>
      </c>
      <c r="K63" s="47">
        <v>6109082.0180000002</v>
      </c>
      <c r="L63" s="47">
        <v>53.8592190538239</v>
      </c>
    </row>
    <row r="64" spans="2:12" ht="19.899999999999999" customHeight="1" x14ac:dyDescent="0.25">
      <c r="B64" s="43" t="s">
        <v>110</v>
      </c>
      <c r="C64" s="43" t="s">
        <v>108</v>
      </c>
      <c r="D64" s="47">
        <v>2610298.2820000001</v>
      </c>
      <c r="E64" s="47">
        <v>0</v>
      </c>
      <c r="F64" s="47">
        <v>0</v>
      </c>
      <c r="G64" s="47">
        <v>0</v>
      </c>
      <c r="H64" s="47">
        <v>0</v>
      </c>
      <c r="I64" s="47">
        <v>0</v>
      </c>
      <c r="J64" s="47">
        <v>119272.83100000001</v>
      </c>
      <c r="K64" s="47">
        <v>2729571.1129999999</v>
      </c>
      <c r="L64" s="47">
        <v>24.0645923667246</v>
      </c>
    </row>
    <row r="65" spans="2:12" ht="19.899999999999999" customHeight="1" x14ac:dyDescent="0.25">
      <c r="B65" s="43" t="s">
        <v>115</v>
      </c>
      <c r="C65" s="43" t="s">
        <v>112</v>
      </c>
      <c r="D65" s="44"/>
      <c r="E65" s="47">
        <v>0</v>
      </c>
      <c r="F65" s="47">
        <v>484455.234</v>
      </c>
      <c r="G65" s="47">
        <v>0</v>
      </c>
      <c r="H65" s="47">
        <v>0</v>
      </c>
      <c r="I65" s="47">
        <v>12600</v>
      </c>
      <c r="J65" s="47">
        <v>0</v>
      </c>
      <c r="K65" s="47">
        <v>497055.234</v>
      </c>
      <c r="L65" s="47">
        <v>4.3821652174543999</v>
      </c>
    </row>
    <row r="66" spans="2:12" ht="19.899999999999999" customHeight="1" x14ac:dyDescent="0.25">
      <c r="B66" s="43" t="s">
        <v>143</v>
      </c>
      <c r="C66" s="43" t="s">
        <v>112</v>
      </c>
      <c r="D66" s="44"/>
      <c r="E66" s="47">
        <v>0</v>
      </c>
      <c r="F66" s="47">
        <v>493372.20600000001</v>
      </c>
      <c r="G66" s="47">
        <v>0</v>
      </c>
      <c r="H66" s="47">
        <v>0</v>
      </c>
      <c r="I66" s="47">
        <v>0</v>
      </c>
      <c r="J66" s="47">
        <v>0</v>
      </c>
      <c r="K66" s="47">
        <v>493372.20600000001</v>
      </c>
      <c r="L66" s="47">
        <v>4.3496947069507099</v>
      </c>
    </row>
    <row r="67" spans="2:12" ht="19.899999999999999" customHeight="1" x14ac:dyDescent="0.25">
      <c r="B67" s="43" t="s">
        <v>142</v>
      </c>
      <c r="C67" s="43" t="s">
        <v>112</v>
      </c>
      <c r="D67" s="44"/>
      <c r="E67" s="47">
        <v>0</v>
      </c>
      <c r="F67" s="47">
        <v>434123.05800000002</v>
      </c>
      <c r="G67" s="47">
        <v>0</v>
      </c>
      <c r="H67" s="47">
        <v>0</v>
      </c>
      <c r="I67" s="47">
        <v>0</v>
      </c>
      <c r="J67" s="47">
        <v>0</v>
      </c>
      <c r="K67" s="47">
        <v>434123.05800000002</v>
      </c>
      <c r="L67" s="47">
        <v>3.8273391662193799</v>
      </c>
    </row>
    <row r="68" spans="2:12" ht="19.899999999999999" customHeight="1" x14ac:dyDescent="0.25">
      <c r="B68" s="43" t="s">
        <v>111</v>
      </c>
      <c r="C68" s="43" t="s">
        <v>112</v>
      </c>
      <c r="D68" s="44"/>
      <c r="E68" s="47">
        <v>0</v>
      </c>
      <c r="F68" s="47">
        <v>356691.14399999997</v>
      </c>
      <c r="G68" s="47">
        <v>0</v>
      </c>
      <c r="H68" s="47">
        <v>0</v>
      </c>
      <c r="I68" s="47">
        <v>20504.174999999999</v>
      </c>
      <c r="J68" s="47">
        <v>0</v>
      </c>
      <c r="K68" s="47">
        <v>377195.31900000002</v>
      </c>
      <c r="L68" s="47">
        <v>3.3254497569749302</v>
      </c>
    </row>
    <row r="69" spans="2:12" ht="19.899999999999999" customHeight="1" x14ac:dyDescent="0.25">
      <c r="B69" s="43" t="s">
        <v>141</v>
      </c>
      <c r="C69" s="43" t="s">
        <v>112</v>
      </c>
      <c r="D69" s="44"/>
      <c r="E69" s="47">
        <v>0</v>
      </c>
      <c r="F69" s="47">
        <v>227564.11199999999</v>
      </c>
      <c r="G69" s="47">
        <v>0</v>
      </c>
      <c r="H69" s="47">
        <v>0</v>
      </c>
      <c r="I69" s="47">
        <v>0</v>
      </c>
      <c r="J69" s="47">
        <v>0</v>
      </c>
      <c r="K69" s="47">
        <v>227564.11199999999</v>
      </c>
      <c r="L69" s="47">
        <v>2.0062630229687901</v>
      </c>
    </row>
    <row r="70" spans="2:12" ht="30" x14ac:dyDescent="0.25">
      <c r="B70" s="43" t="s">
        <v>195</v>
      </c>
      <c r="C70" s="43" t="s">
        <v>109</v>
      </c>
      <c r="D70" s="44"/>
      <c r="E70" s="47">
        <v>0</v>
      </c>
      <c r="F70" s="47">
        <v>0</v>
      </c>
      <c r="G70" s="47">
        <v>0</v>
      </c>
      <c r="H70" s="47">
        <v>190422.022</v>
      </c>
      <c r="I70" s="47">
        <v>0</v>
      </c>
      <c r="J70" s="47">
        <v>0</v>
      </c>
      <c r="K70" s="47">
        <v>190422.022</v>
      </c>
      <c r="L70" s="47">
        <v>1.67880892175805</v>
      </c>
    </row>
    <row r="71" spans="2:12" ht="19.899999999999999" customHeight="1" x14ac:dyDescent="0.25">
      <c r="B71" s="43" t="s">
        <v>500</v>
      </c>
      <c r="C71" s="43" t="s">
        <v>112</v>
      </c>
      <c r="D71" s="44"/>
      <c r="E71" s="47">
        <v>323.41000000000003</v>
      </c>
      <c r="F71" s="47">
        <v>101279.586</v>
      </c>
      <c r="G71" s="47">
        <v>0</v>
      </c>
      <c r="H71" s="47">
        <v>0</v>
      </c>
      <c r="I71" s="47">
        <v>195</v>
      </c>
      <c r="J71" s="47">
        <v>0</v>
      </c>
      <c r="K71" s="47">
        <v>101797.996</v>
      </c>
      <c r="L71" s="47">
        <v>0.89747699403113401</v>
      </c>
    </row>
    <row r="72" spans="2:12" ht="19.899999999999999" customHeight="1" x14ac:dyDescent="0.25">
      <c r="B72" s="43" t="s">
        <v>501</v>
      </c>
      <c r="C72" s="43" t="s">
        <v>112</v>
      </c>
      <c r="D72" s="44"/>
      <c r="E72" s="47">
        <v>0</v>
      </c>
      <c r="F72" s="47">
        <v>45809.305999999997</v>
      </c>
      <c r="G72" s="47">
        <v>0</v>
      </c>
      <c r="H72" s="47">
        <v>0</v>
      </c>
      <c r="I72" s="47">
        <v>0</v>
      </c>
      <c r="J72" s="47">
        <v>0</v>
      </c>
      <c r="K72" s="47">
        <v>45809.305999999997</v>
      </c>
      <c r="L72" s="47">
        <v>0.40386647933160102</v>
      </c>
    </row>
    <row r="73" spans="2:12" ht="19.899999999999999" customHeight="1" x14ac:dyDescent="0.25">
      <c r="B73" s="43" t="s">
        <v>146</v>
      </c>
      <c r="C73" s="43" t="s">
        <v>112</v>
      </c>
      <c r="D73" s="44"/>
      <c r="E73" s="47">
        <v>0</v>
      </c>
      <c r="F73" s="47">
        <v>34648.341</v>
      </c>
      <c r="G73" s="47">
        <v>0</v>
      </c>
      <c r="H73" s="47">
        <v>0</v>
      </c>
      <c r="I73" s="47">
        <v>0</v>
      </c>
      <c r="J73" s="47">
        <v>0</v>
      </c>
      <c r="K73" s="47">
        <v>34648.341</v>
      </c>
      <c r="L73" s="47">
        <v>0.30546857650169901</v>
      </c>
    </row>
    <row r="74" spans="2:12" ht="19.899999999999999" customHeight="1" x14ac:dyDescent="0.25">
      <c r="B74" s="43" t="s">
        <v>147</v>
      </c>
      <c r="C74" s="43" t="s">
        <v>112</v>
      </c>
      <c r="D74" s="44"/>
      <c r="E74" s="47">
        <v>0</v>
      </c>
      <c r="F74" s="47">
        <v>26063.241000000002</v>
      </c>
      <c r="G74" s="47">
        <v>0</v>
      </c>
      <c r="H74" s="47">
        <v>0</v>
      </c>
      <c r="I74" s="47">
        <v>0</v>
      </c>
      <c r="J74" s="47">
        <v>0</v>
      </c>
      <c r="K74" s="47">
        <v>26063.241000000002</v>
      </c>
      <c r="L74" s="47">
        <v>0.22978015389800999</v>
      </c>
    </row>
    <row r="75" spans="2:12" ht="19.899999999999999" customHeight="1" x14ac:dyDescent="0.25">
      <c r="B75" s="43" t="s">
        <v>148</v>
      </c>
      <c r="C75" s="43" t="s">
        <v>112</v>
      </c>
      <c r="D75" s="44"/>
      <c r="E75" s="47">
        <v>0</v>
      </c>
      <c r="F75" s="47">
        <v>24150.190999999999</v>
      </c>
      <c r="G75" s="47">
        <v>0</v>
      </c>
      <c r="H75" s="47">
        <v>0</v>
      </c>
      <c r="I75" s="47">
        <v>0</v>
      </c>
      <c r="J75" s="47">
        <v>0</v>
      </c>
      <c r="K75" s="47">
        <v>24150.190999999999</v>
      </c>
      <c r="L75" s="47">
        <v>0.21291421909678601</v>
      </c>
    </row>
    <row r="76" spans="2:12" ht="45" x14ac:dyDescent="0.25">
      <c r="B76" s="43" t="s">
        <v>145</v>
      </c>
      <c r="C76" s="43" t="s">
        <v>112</v>
      </c>
      <c r="D76" s="44"/>
      <c r="E76" s="47">
        <v>0</v>
      </c>
      <c r="F76" s="47">
        <v>21483.911</v>
      </c>
      <c r="G76" s="47">
        <v>0</v>
      </c>
      <c r="H76" s="47">
        <v>0</v>
      </c>
      <c r="I76" s="47">
        <v>0</v>
      </c>
      <c r="J76" s="47">
        <v>0</v>
      </c>
      <c r="K76" s="47">
        <v>21483.911</v>
      </c>
      <c r="L76" s="47">
        <v>0.189407617261075</v>
      </c>
    </row>
    <row r="77" spans="2:12" ht="19.899999999999999" customHeight="1" x14ac:dyDescent="0.25">
      <c r="B77" s="43" t="s">
        <v>502</v>
      </c>
      <c r="C77" s="43" t="s">
        <v>112</v>
      </c>
      <c r="D77" s="44"/>
      <c r="E77" s="47">
        <v>0</v>
      </c>
      <c r="F77" s="47">
        <v>15570.741</v>
      </c>
      <c r="G77" s="47">
        <v>0</v>
      </c>
      <c r="H77" s="47">
        <v>0</v>
      </c>
      <c r="I77" s="47">
        <v>0</v>
      </c>
      <c r="J77" s="47">
        <v>0</v>
      </c>
      <c r="K77" s="47">
        <v>15570.741</v>
      </c>
      <c r="L77" s="47">
        <v>0.13727560832845201</v>
      </c>
    </row>
    <row r="78" spans="2:12" ht="19.899999999999999" customHeight="1" x14ac:dyDescent="0.25">
      <c r="B78" s="43" t="s">
        <v>159</v>
      </c>
      <c r="C78" s="43" t="s">
        <v>112</v>
      </c>
      <c r="D78" s="44"/>
      <c r="E78" s="47">
        <v>0</v>
      </c>
      <c r="F78" s="47">
        <v>14134.406000000001</v>
      </c>
      <c r="G78" s="47">
        <v>0</v>
      </c>
      <c r="H78" s="47">
        <v>0</v>
      </c>
      <c r="I78" s="47">
        <v>0</v>
      </c>
      <c r="J78" s="47">
        <v>0</v>
      </c>
      <c r="K78" s="47">
        <v>14134.406000000001</v>
      </c>
      <c r="L78" s="47">
        <v>0.12461251407439899</v>
      </c>
    </row>
    <row r="79" spans="2:12" ht="30" x14ac:dyDescent="0.25">
      <c r="B79" s="43" t="s">
        <v>123</v>
      </c>
      <c r="C79" s="43" t="s">
        <v>109</v>
      </c>
      <c r="D79" s="44"/>
      <c r="E79" s="47">
        <v>0</v>
      </c>
      <c r="F79" s="47">
        <v>0</v>
      </c>
      <c r="G79" s="47">
        <v>0</v>
      </c>
      <c r="H79" s="47">
        <v>0</v>
      </c>
      <c r="I79" s="47">
        <v>0</v>
      </c>
      <c r="J79" s="47">
        <v>399.10300000000001</v>
      </c>
      <c r="K79" s="47">
        <v>399.10300000000001</v>
      </c>
      <c r="L79" s="47">
        <v>3.5185934382127499E-3</v>
      </c>
    </row>
    <row r="80" spans="2:12" ht="30" x14ac:dyDescent="0.25">
      <c r="B80" s="43" t="s">
        <v>503</v>
      </c>
      <c r="C80" s="43" t="s">
        <v>109</v>
      </c>
      <c r="D80" s="44"/>
      <c r="E80" s="47">
        <v>0</v>
      </c>
      <c r="F80" s="47">
        <v>0</v>
      </c>
      <c r="G80" s="47">
        <v>0</v>
      </c>
      <c r="H80" s="47">
        <v>136.92699999999999</v>
      </c>
      <c r="I80" s="47">
        <v>0</v>
      </c>
      <c r="J80" s="47">
        <v>0</v>
      </c>
      <c r="K80" s="47">
        <v>136.92699999999999</v>
      </c>
      <c r="L80" s="47">
        <v>1.2071832176509701E-3</v>
      </c>
    </row>
    <row r="81" spans="2:12" ht="30" x14ac:dyDescent="0.25">
      <c r="B81" s="43" t="s">
        <v>504</v>
      </c>
      <c r="C81" s="43" t="s">
        <v>109</v>
      </c>
      <c r="D81" s="44"/>
      <c r="E81" s="47">
        <v>0</v>
      </c>
      <c r="F81" s="47">
        <v>0</v>
      </c>
      <c r="G81" s="47">
        <v>0</v>
      </c>
      <c r="H81" s="47">
        <v>106.604</v>
      </c>
      <c r="I81" s="47">
        <v>0</v>
      </c>
      <c r="J81" s="47">
        <v>0</v>
      </c>
      <c r="K81" s="47">
        <v>106.604</v>
      </c>
      <c r="L81" s="47">
        <v>9.39847946237517E-4</v>
      </c>
    </row>
    <row r="82" spans="2:12" ht="19.899999999999999" customHeight="1" x14ac:dyDescent="0.25">
      <c r="B82" s="42" t="s">
        <v>8</v>
      </c>
      <c r="C82" s="42" t="s">
        <v>199</v>
      </c>
      <c r="D82" s="48">
        <v>8025126.3320000004</v>
      </c>
      <c r="E82" s="48">
        <v>323.41000000000003</v>
      </c>
      <c r="F82" s="48">
        <v>2412619.142</v>
      </c>
      <c r="G82" s="48">
        <v>72569.078999999998</v>
      </c>
      <c r="H82" s="48">
        <v>190665.55300000001</v>
      </c>
      <c r="I82" s="48">
        <v>33299.175000000003</v>
      </c>
      <c r="J82" s="48">
        <v>608083.15800000005</v>
      </c>
      <c r="K82" s="48">
        <v>11342685.848999999</v>
      </c>
      <c r="L82" s="42" t="s">
        <v>86</v>
      </c>
    </row>
    <row r="85" spans="2:12" ht="15" customHeight="1" x14ac:dyDescent="0.25">
      <c r="B85" s="81" t="s">
        <v>406</v>
      </c>
      <c r="C85" s="81"/>
      <c r="D85" s="81"/>
    </row>
    <row r="87" spans="2:12" ht="15" customHeight="1" x14ac:dyDescent="0.25">
      <c r="B87" s="25" t="s">
        <v>311</v>
      </c>
      <c r="C87" s="25" t="s">
        <v>287</v>
      </c>
      <c r="D87" s="25" t="s">
        <v>419</v>
      </c>
      <c r="E87" s="25" t="s">
        <v>441</v>
      </c>
      <c r="F87" s="25" t="s">
        <v>138</v>
      </c>
    </row>
    <row r="88" spans="2:12" ht="15" customHeight="1" x14ac:dyDescent="0.25">
      <c r="B88" s="39" t="s">
        <v>1</v>
      </c>
      <c r="C88" s="56">
        <v>323.41000000000003</v>
      </c>
      <c r="D88" s="56"/>
      <c r="E88" s="56"/>
      <c r="F88" s="56">
        <v>323.41000000000003</v>
      </c>
    </row>
    <row r="89" spans="2:12" ht="15" customHeight="1" x14ac:dyDescent="0.25">
      <c r="B89" s="39" t="s">
        <v>5</v>
      </c>
      <c r="C89" s="56">
        <v>9127</v>
      </c>
      <c r="D89" s="56">
        <v>15597.484</v>
      </c>
      <c r="E89" s="56">
        <v>8574.6909999999989</v>
      </c>
      <c r="F89" s="56">
        <v>33299.175000000003</v>
      </c>
    </row>
    <row r="90" spans="2:12" ht="15" customHeight="1" x14ac:dyDescent="0.25">
      <c r="B90" s="39" t="s">
        <v>7</v>
      </c>
      <c r="C90" s="56">
        <v>212916.40299999999</v>
      </c>
      <c r="D90" s="56">
        <v>163610.158</v>
      </c>
      <c r="E90" s="56">
        <v>231556.59699999998</v>
      </c>
      <c r="F90" s="56">
        <v>608083.15799999994</v>
      </c>
    </row>
    <row r="91" spans="2:12" ht="15" customHeight="1" x14ac:dyDescent="0.25">
      <c r="B91" s="39" t="s">
        <v>3</v>
      </c>
      <c r="C91" s="56">
        <v>38324.440999999999</v>
      </c>
      <c r="D91" s="56">
        <v>13000</v>
      </c>
      <c r="E91" s="56">
        <v>21244.637999999999</v>
      </c>
      <c r="F91" s="56">
        <v>72569.078999999998</v>
      </c>
    </row>
    <row r="92" spans="2:12" ht="15" customHeight="1" x14ac:dyDescent="0.25">
      <c r="B92" s="39" t="s">
        <v>4</v>
      </c>
      <c r="C92" s="56">
        <v>57559.915000000001</v>
      </c>
      <c r="D92" s="56">
        <v>58606.603999999999</v>
      </c>
      <c r="E92" s="56">
        <v>74499.034</v>
      </c>
      <c r="F92" s="56">
        <v>190665.55300000001</v>
      </c>
    </row>
    <row r="93" spans="2:12" ht="15" customHeight="1" x14ac:dyDescent="0.25">
      <c r="B93" s="39" t="s">
        <v>2</v>
      </c>
      <c r="C93" s="56">
        <v>722721.73200000031</v>
      </c>
      <c r="D93" s="56">
        <v>702189.34799999977</v>
      </c>
      <c r="E93" s="56">
        <v>987708.06200000003</v>
      </c>
      <c r="F93" s="56">
        <v>2412619.142</v>
      </c>
    </row>
    <row r="94" spans="2:12" ht="15" customHeight="1" x14ac:dyDescent="0.25">
      <c r="B94" s="52" t="s">
        <v>8</v>
      </c>
      <c r="C94" s="18">
        <v>1040972.9010000004</v>
      </c>
      <c r="D94" s="18">
        <v>953003.59399999992</v>
      </c>
      <c r="E94" s="18">
        <v>1323583.0220000001</v>
      </c>
      <c r="F94" s="18">
        <v>3317559.517</v>
      </c>
    </row>
    <row r="97" spans="2:6" ht="15" customHeight="1" x14ac:dyDescent="0.25">
      <c r="B97" s="81" t="s">
        <v>408</v>
      </c>
      <c r="C97" s="81"/>
      <c r="D97" s="81"/>
    </row>
    <row r="99" spans="2:6" ht="15" customHeight="1" x14ac:dyDescent="0.25">
      <c r="B99" s="25"/>
      <c r="C99" s="25" t="s">
        <v>287</v>
      </c>
      <c r="D99" s="25" t="s">
        <v>419</v>
      </c>
      <c r="E99" s="25" t="s">
        <v>441</v>
      </c>
      <c r="F99" s="25" t="s">
        <v>138</v>
      </c>
    </row>
    <row r="100" spans="2:6" ht="15" customHeight="1" x14ac:dyDescent="0.25">
      <c r="B100" s="9" t="s">
        <v>310</v>
      </c>
      <c r="C100" s="56">
        <v>2665385.0590000018</v>
      </c>
      <c r="D100" s="56">
        <v>2559916.3969999999</v>
      </c>
      <c r="E100" s="56">
        <v>2799824.8760000006</v>
      </c>
      <c r="F100" s="56">
        <v>8025126.3320000023</v>
      </c>
    </row>
  </sheetData>
  <mergeCells count="5">
    <mergeCell ref="B97:D97"/>
    <mergeCell ref="B2:K2"/>
    <mergeCell ref="B36:L36"/>
    <mergeCell ref="B60:L60"/>
    <mergeCell ref="B85:D8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EDCB0-AA5A-49ED-9F76-464F7A6D859B}">
  <dimension ref="A2:N72"/>
  <sheetViews>
    <sheetView topLeftCell="A55" workbookViewId="0">
      <selection activeCell="K22" sqref="K22"/>
    </sheetView>
  </sheetViews>
  <sheetFormatPr defaultColWidth="8.85546875" defaultRowHeight="15" x14ac:dyDescent="0.25"/>
  <cols>
    <col min="1" max="1" width="60.28515625" style="10" customWidth="1"/>
    <col min="2" max="2" width="15" style="10" customWidth="1"/>
    <col min="3" max="3" width="11" style="10" bestFit="1" customWidth="1"/>
    <col min="4" max="5" width="10.140625" style="10" customWidth="1"/>
    <col min="6" max="6" width="11.85546875" style="10" bestFit="1" customWidth="1"/>
    <col min="7" max="9" width="12.140625" style="10" bestFit="1" customWidth="1"/>
    <col min="10" max="10" width="11" style="10" bestFit="1" customWidth="1"/>
    <col min="11" max="11" width="11.85546875" style="10" bestFit="1" customWidth="1"/>
    <col min="12" max="12" width="12.85546875" style="10" bestFit="1" customWidth="1"/>
    <col min="13" max="13" width="14.42578125" style="10" bestFit="1" customWidth="1"/>
    <col min="14" max="14" width="11.42578125" style="10" customWidth="1"/>
    <col min="15" max="16384" width="8.85546875" style="10"/>
  </cols>
  <sheetData>
    <row r="2" spans="1:14" x14ac:dyDescent="0.25">
      <c r="A2" s="82" t="s">
        <v>445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pans="1:14" ht="15.75" thickBot="1" x14ac:dyDescent="0.3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1:14" ht="15" customHeight="1" thickBot="1" x14ac:dyDescent="0.3">
      <c r="A4" s="84" t="s">
        <v>106</v>
      </c>
      <c r="B4" s="84" t="s">
        <v>107</v>
      </c>
      <c r="C4" s="86" t="s">
        <v>1</v>
      </c>
      <c r="D4" s="87"/>
      <c r="E4" s="86" t="s">
        <v>2</v>
      </c>
      <c r="F4" s="87"/>
      <c r="G4" s="84" t="s">
        <v>133</v>
      </c>
      <c r="H4" s="86" t="s">
        <v>4</v>
      </c>
      <c r="I4" s="87"/>
      <c r="J4" s="86" t="s">
        <v>5</v>
      </c>
      <c r="K4" s="87"/>
      <c r="L4" s="84" t="s">
        <v>7</v>
      </c>
      <c r="M4" s="84" t="s">
        <v>8</v>
      </c>
      <c r="N4" s="84" t="s">
        <v>9</v>
      </c>
    </row>
    <row r="5" spans="1:14" ht="22.15" customHeight="1" thickBot="1" x14ac:dyDescent="0.3">
      <c r="A5" s="85"/>
      <c r="B5" s="85"/>
      <c r="C5" s="26" t="s">
        <v>410</v>
      </c>
      <c r="D5" s="26" t="s">
        <v>411</v>
      </c>
      <c r="E5" s="26" t="s">
        <v>410</v>
      </c>
      <c r="F5" s="26" t="s">
        <v>411</v>
      </c>
      <c r="G5" s="85"/>
      <c r="H5" s="26" t="s">
        <v>410</v>
      </c>
      <c r="I5" s="26" t="s">
        <v>411</v>
      </c>
      <c r="J5" s="26" t="s">
        <v>410</v>
      </c>
      <c r="K5" s="26" t="s">
        <v>411</v>
      </c>
      <c r="L5" s="85"/>
      <c r="M5" s="85"/>
      <c r="N5" s="85"/>
    </row>
    <row r="6" spans="1:14" x14ac:dyDescent="0.25">
      <c r="A6" s="36" t="s">
        <v>176</v>
      </c>
      <c r="B6" s="36" t="s">
        <v>108</v>
      </c>
      <c r="C6" s="47">
        <v>20793.940999999999</v>
      </c>
      <c r="D6" s="47"/>
      <c r="E6" s="47">
        <v>132783.54399999999</v>
      </c>
      <c r="F6" s="47"/>
      <c r="G6" s="47">
        <v>113413.144</v>
      </c>
      <c r="H6" s="47">
        <v>170119.269</v>
      </c>
      <c r="I6" s="47"/>
      <c r="J6" s="47">
        <v>39965.927000000003</v>
      </c>
      <c r="K6" s="47"/>
      <c r="L6" s="47">
        <v>186205.54699999999</v>
      </c>
      <c r="M6" s="47">
        <v>663281.37199999997</v>
      </c>
      <c r="N6" s="47">
        <v>49.510901290539202</v>
      </c>
    </row>
    <row r="7" spans="1:14" ht="30" x14ac:dyDescent="0.25">
      <c r="A7" s="36" t="s">
        <v>195</v>
      </c>
      <c r="B7" s="36" t="s">
        <v>109</v>
      </c>
      <c r="C7" s="47"/>
      <c r="D7" s="47"/>
      <c r="E7" s="47"/>
      <c r="F7" s="47"/>
      <c r="G7" s="47"/>
      <c r="H7" s="47">
        <v>20945.085999999999</v>
      </c>
      <c r="I7" s="56">
        <v>281579.35399999999</v>
      </c>
      <c r="J7" s="47"/>
      <c r="K7" s="47"/>
      <c r="L7" s="47"/>
      <c r="M7" s="47">
        <v>302524.44</v>
      </c>
      <c r="N7" s="47">
        <v>22.582056905430001</v>
      </c>
    </row>
    <row r="8" spans="1:14" x14ac:dyDescent="0.25">
      <c r="A8" s="36" t="s">
        <v>110</v>
      </c>
      <c r="B8" s="36" t="s">
        <v>108</v>
      </c>
      <c r="C8" s="47"/>
      <c r="D8" s="47"/>
      <c r="E8" s="47">
        <v>7588.8890000000001</v>
      </c>
      <c r="F8" s="47"/>
      <c r="G8" s="47"/>
      <c r="H8" s="47">
        <v>2983.6669999999999</v>
      </c>
      <c r="I8" s="47"/>
      <c r="J8" s="47"/>
      <c r="K8" s="47"/>
      <c r="L8" s="47">
        <v>118230.849</v>
      </c>
      <c r="M8" s="47">
        <v>128803.405</v>
      </c>
      <c r="N8" s="47">
        <v>9.6145812924177108</v>
      </c>
    </row>
    <row r="9" spans="1:14" ht="30" x14ac:dyDescent="0.25">
      <c r="A9" s="36" t="s">
        <v>113</v>
      </c>
      <c r="B9" s="36" t="s">
        <v>109</v>
      </c>
      <c r="C9" s="47"/>
      <c r="D9" s="47"/>
      <c r="E9" s="47"/>
      <c r="F9" s="47"/>
      <c r="G9" s="47"/>
      <c r="H9" s="47">
        <v>65313.858</v>
      </c>
      <c r="I9" s="47">
        <v>47358.072737999959</v>
      </c>
      <c r="J9" s="47"/>
      <c r="K9" s="47"/>
      <c r="L9" s="47"/>
      <c r="M9" s="47">
        <f>SUM(C9:L9)</f>
        <v>112671.93073799997</v>
      </c>
      <c r="N9" s="47">
        <f>M9/M33*100</f>
        <v>8.4104409930324291</v>
      </c>
    </row>
    <row r="10" spans="1:14" x14ac:dyDescent="0.25">
      <c r="A10" s="36" t="s">
        <v>111</v>
      </c>
      <c r="B10" s="36" t="s">
        <v>112</v>
      </c>
      <c r="C10" s="47"/>
      <c r="D10" s="47"/>
      <c r="E10" s="47"/>
      <c r="F10" s="47"/>
      <c r="G10" s="47"/>
      <c r="H10" s="47"/>
      <c r="I10" s="47">
        <v>44441.160327999998</v>
      </c>
      <c r="J10" s="47"/>
      <c r="K10" s="47">
        <v>8915.125</v>
      </c>
      <c r="L10" s="47"/>
      <c r="M10" s="47">
        <v>53356.285327999998</v>
      </c>
      <c r="N10" s="47">
        <v>3.98280109712542</v>
      </c>
    </row>
    <row r="11" spans="1:14" ht="30" x14ac:dyDescent="0.25">
      <c r="A11" s="36" t="s">
        <v>114</v>
      </c>
      <c r="B11" s="36" t="s">
        <v>109</v>
      </c>
      <c r="C11" s="47"/>
      <c r="D11" s="47"/>
      <c r="E11" s="47"/>
      <c r="F11" s="47"/>
      <c r="G11" s="47"/>
      <c r="H11" s="47"/>
      <c r="I11" s="47">
        <v>21413.917000000001</v>
      </c>
      <c r="J11" s="47"/>
      <c r="K11" s="47"/>
      <c r="L11" s="47"/>
      <c r="M11" s="47">
        <v>21413.917000000001</v>
      </c>
      <c r="N11" s="47">
        <v>1.5984503343338301</v>
      </c>
    </row>
    <row r="12" spans="1:14" ht="30" x14ac:dyDescent="0.25">
      <c r="A12" s="36" t="s">
        <v>394</v>
      </c>
      <c r="B12" s="36" t="s">
        <v>109</v>
      </c>
      <c r="C12" s="47"/>
      <c r="D12" s="47"/>
      <c r="E12" s="47"/>
      <c r="F12" s="47"/>
      <c r="G12" s="47"/>
      <c r="H12" s="47"/>
      <c r="I12" s="47">
        <v>18468.464</v>
      </c>
      <c r="J12" s="47"/>
      <c r="K12" s="47"/>
      <c r="L12" s="47"/>
      <c r="M12" s="47">
        <v>18468.464</v>
      </c>
      <c r="N12" s="47">
        <v>1.37858582600429</v>
      </c>
    </row>
    <row r="13" spans="1:14" x14ac:dyDescent="0.25">
      <c r="A13" s="36" t="s">
        <v>115</v>
      </c>
      <c r="B13" s="36" t="s">
        <v>112</v>
      </c>
      <c r="C13" s="47"/>
      <c r="D13" s="47"/>
      <c r="E13" s="47"/>
      <c r="F13" s="47"/>
      <c r="G13" s="47"/>
      <c r="H13" s="47"/>
      <c r="I13" s="47"/>
      <c r="J13" s="47"/>
      <c r="K13" s="47">
        <v>8870.0679999999993</v>
      </c>
      <c r="L13" s="47"/>
      <c r="M13" s="47">
        <v>8870.0679999999993</v>
      </c>
      <c r="N13" s="47">
        <v>0.66210974667380096</v>
      </c>
    </row>
    <row r="14" spans="1:14" ht="30" x14ac:dyDescent="0.25">
      <c r="A14" s="36" t="s">
        <v>446</v>
      </c>
      <c r="B14" s="36" t="s">
        <v>109</v>
      </c>
      <c r="C14" s="47"/>
      <c r="D14" s="47"/>
      <c r="E14" s="47"/>
      <c r="F14" s="47"/>
      <c r="G14" s="47"/>
      <c r="H14" s="47"/>
      <c r="I14" s="47"/>
      <c r="J14" s="47"/>
      <c r="K14" s="47">
        <v>6963.2349999999997</v>
      </c>
      <c r="L14" s="47"/>
      <c r="M14" s="47">
        <v>6963.2349999999997</v>
      </c>
      <c r="N14" s="47">
        <v>0.51977344050577101</v>
      </c>
    </row>
    <row r="15" spans="1:14" ht="30" x14ac:dyDescent="0.25">
      <c r="A15" s="36" t="s">
        <v>119</v>
      </c>
      <c r="B15" s="36" t="s">
        <v>109</v>
      </c>
      <c r="C15" s="47"/>
      <c r="D15" s="47"/>
      <c r="E15" s="47"/>
      <c r="F15" s="47"/>
      <c r="G15" s="47"/>
      <c r="H15" s="47"/>
      <c r="I15" s="47">
        <v>6809.53</v>
      </c>
      <c r="J15" s="47"/>
      <c r="K15" s="47"/>
      <c r="L15" s="47"/>
      <c r="M15" s="47">
        <v>6809.53</v>
      </c>
      <c r="N15" s="47">
        <v>0.50830006977033804</v>
      </c>
    </row>
    <row r="16" spans="1:14" x14ac:dyDescent="0.25">
      <c r="A16" s="36" t="s">
        <v>113</v>
      </c>
      <c r="B16" s="36" t="s">
        <v>112</v>
      </c>
      <c r="C16" s="47">
        <v>181.81700000000001</v>
      </c>
      <c r="D16" s="47"/>
      <c r="E16" s="47">
        <v>107.318</v>
      </c>
      <c r="F16" s="47"/>
      <c r="G16" s="47"/>
      <c r="H16" s="47"/>
      <c r="I16" s="47"/>
      <c r="J16" s="47"/>
      <c r="K16" s="47">
        <v>6336.2169999999996</v>
      </c>
      <c r="L16" s="47">
        <v>64.2</v>
      </c>
      <c r="M16" s="47">
        <f>SUM(C16:L16)</f>
        <v>6689.5519999999997</v>
      </c>
      <c r="N16" s="47">
        <f>M16/M33*100</f>
        <v>0.49934426433723134</v>
      </c>
    </row>
    <row r="17" spans="1:14" ht="30" x14ac:dyDescent="0.25">
      <c r="A17" s="36" t="s">
        <v>118</v>
      </c>
      <c r="B17" s="36" t="s">
        <v>109</v>
      </c>
      <c r="C17" s="47"/>
      <c r="D17" s="47"/>
      <c r="E17" s="47"/>
      <c r="F17" s="47"/>
      <c r="G17" s="47"/>
      <c r="H17" s="47"/>
      <c r="I17" s="47">
        <v>3623.51</v>
      </c>
      <c r="J17" s="47"/>
      <c r="K17" s="47"/>
      <c r="L17" s="47"/>
      <c r="M17" s="47">
        <v>3623.51</v>
      </c>
      <c r="N17" s="47">
        <v>0.27047834223705902</v>
      </c>
    </row>
    <row r="18" spans="1:14" ht="30" x14ac:dyDescent="0.25">
      <c r="A18" s="36" t="s">
        <v>117</v>
      </c>
      <c r="B18" s="36" t="s">
        <v>109</v>
      </c>
      <c r="C18" s="47"/>
      <c r="D18" s="47"/>
      <c r="E18" s="47"/>
      <c r="F18" s="47"/>
      <c r="G18" s="47"/>
      <c r="H18" s="47"/>
      <c r="I18" s="47">
        <v>2839.4409999999998</v>
      </c>
      <c r="J18" s="47"/>
      <c r="K18" s="47"/>
      <c r="L18" s="47"/>
      <c r="M18" s="47">
        <v>2839.4409999999998</v>
      </c>
      <c r="N18" s="47">
        <v>0.211951200509985</v>
      </c>
    </row>
    <row r="19" spans="1:14" ht="30" x14ac:dyDescent="0.25">
      <c r="A19" s="36" t="s">
        <v>124</v>
      </c>
      <c r="B19" s="36" t="s">
        <v>109</v>
      </c>
      <c r="C19" s="47"/>
      <c r="D19" s="47"/>
      <c r="E19" s="47"/>
      <c r="F19" s="47"/>
      <c r="G19" s="47"/>
      <c r="H19" s="47"/>
      <c r="I19" s="47"/>
      <c r="J19" s="47"/>
      <c r="K19" s="47">
        <v>947.93</v>
      </c>
      <c r="L19" s="47"/>
      <c r="M19" s="47">
        <v>947.93</v>
      </c>
      <c r="N19" s="47">
        <v>7.0758611113747497E-2</v>
      </c>
    </row>
    <row r="20" spans="1:14" ht="30" x14ac:dyDescent="0.25">
      <c r="A20" s="36" t="s">
        <v>126</v>
      </c>
      <c r="B20" s="36" t="s">
        <v>109</v>
      </c>
      <c r="C20" s="47"/>
      <c r="D20" s="47"/>
      <c r="E20" s="47"/>
      <c r="F20" s="47"/>
      <c r="G20" s="47"/>
      <c r="H20" s="47"/>
      <c r="I20" s="47">
        <v>656.52499999999998</v>
      </c>
      <c r="J20" s="47"/>
      <c r="K20" s="47"/>
      <c r="L20" s="47"/>
      <c r="M20" s="47">
        <v>656.52499999999998</v>
      </c>
      <c r="N20" s="47">
        <v>4.9006569220778999E-2</v>
      </c>
    </row>
    <row r="21" spans="1:14" ht="30" x14ac:dyDescent="0.25">
      <c r="A21" s="36" t="s">
        <v>125</v>
      </c>
      <c r="B21" s="36" t="s">
        <v>109</v>
      </c>
      <c r="C21" s="47"/>
      <c r="D21" s="47"/>
      <c r="E21" s="47"/>
      <c r="F21" s="47"/>
      <c r="G21" s="47"/>
      <c r="H21" s="47"/>
      <c r="I21" s="47"/>
      <c r="J21" s="47"/>
      <c r="K21" s="47"/>
      <c r="L21" s="47">
        <v>369</v>
      </c>
      <c r="M21" s="47">
        <v>369</v>
      </c>
      <c r="N21" s="47">
        <v>2.7544151467906699E-2</v>
      </c>
    </row>
    <row r="22" spans="1:14" x14ac:dyDescent="0.25">
      <c r="A22" s="36" t="s">
        <v>121</v>
      </c>
      <c r="B22" s="36" t="s">
        <v>112</v>
      </c>
      <c r="C22" s="47"/>
      <c r="D22" s="47"/>
      <c r="E22" s="47"/>
      <c r="F22" s="47"/>
      <c r="G22" s="47"/>
      <c r="H22" s="47"/>
      <c r="I22" s="47"/>
      <c r="J22" s="47"/>
      <c r="K22" s="47">
        <v>361.38</v>
      </c>
      <c r="L22" s="47"/>
      <c r="M22" s="47">
        <v>361.38</v>
      </c>
      <c r="N22" s="47">
        <v>2.69753535432849E-2</v>
      </c>
    </row>
    <row r="23" spans="1:14" x14ac:dyDescent="0.25">
      <c r="A23" s="36" t="s">
        <v>122</v>
      </c>
      <c r="B23" s="36" t="s">
        <v>112</v>
      </c>
      <c r="C23" s="47"/>
      <c r="D23" s="47"/>
      <c r="E23" s="47"/>
      <c r="F23" s="47">
        <v>291.82799999999997</v>
      </c>
      <c r="G23" s="47"/>
      <c r="H23" s="47"/>
      <c r="I23" s="47"/>
      <c r="J23" s="47"/>
      <c r="K23" s="47"/>
      <c r="L23" s="47"/>
      <c r="M23" s="47">
        <v>291.82799999999997</v>
      </c>
      <c r="N23" s="47">
        <v>2.1783616895870699E-2</v>
      </c>
    </row>
    <row r="24" spans="1:14" ht="30" x14ac:dyDescent="0.25">
      <c r="A24" s="36" t="s">
        <v>129</v>
      </c>
      <c r="B24" s="36" t="s">
        <v>109</v>
      </c>
      <c r="C24" s="47"/>
      <c r="D24" s="47"/>
      <c r="E24" s="47"/>
      <c r="F24" s="47"/>
      <c r="G24" s="47"/>
      <c r="H24" s="47"/>
      <c r="I24" s="47">
        <v>199.68100000000001</v>
      </c>
      <c r="J24" s="47"/>
      <c r="K24" s="47"/>
      <c r="L24" s="47"/>
      <c r="M24" s="47">
        <v>199.68100000000001</v>
      </c>
      <c r="N24" s="47">
        <v>1.4905267504778E-2</v>
      </c>
    </row>
    <row r="25" spans="1:14" ht="30" x14ac:dyDescent="0.25">
      <c r="A25" s="43" t="s">
        <v>447</v>
      </c>
      <c r="B25" s="43" t="s">
        <v>109</v>
      </c>
      <c r="C25" s="53"/>
      <c r="D25" s="53"/>
      <c r="E25" s="53"/>
      <c r="F25" s="53"/>
      <c r="G25" s="53"/>
      <c r="H25" s="53"/>
      <c r="I25" s="47">
        <v>197.8869</v>
      </c>
      <c r="J25" s="53"/>
      <c r="K25" s="53"/>
      <c r="L25" s="53"/>
      <c r="M25" s="47">
        <v>197.8869</v>
      </c>
      <c r="N25" s="47">
        <v>1.4771346198142301E-2</v>
      </c>
    </row>
    <row r="26" spans="1:14" ht="30" x14ac:dyDescent="0.25">
      <c r="A26" s="36" t="s">
        <v>123</v>
      </c>
      <c r="B26" s="36" t="s">
        <v>109</v>
      </c>
      <c r="C26" s="47"/>
      <c r="D26" s="47"/>
      <c r="E26" s="47"/>
      <c r="F26" s="47"/>
      <c r="G26" s="47"/>
      <c r="H26" s="47"/>
      <c r="I26" s="47"/>
      <c r="J26" s="47"/>
      <c r="K26" s="47"/>
      <c r="L26" s="47">
        <v>127.04533000000001</v>
      </c>
      <c r="M26" s="47">
        <v>127.04533000000001</v>
      </c>
      <c r="N26" s="47">
        <v>9.4833490862064902E-3</v>
      </c>
    </row>
    <row r="27" spans="1:14" ht="18" customHeight="1" x14ac:dyDescent="0.25">
      <c r="A27" s="36" t="s">
        <v>450</v>
      </c>
      <c r="B27" s="36" t="s">
        <v>109</v>
      </c>
      <c r="C27" s="47"/>
      <c r="D27" s="47"/>
      <c r="E27" s="47"/>
      <c r="F27" s="47"/>
      <c r="G27" s="59"/>
      <c r="H27" s="47"/>
      <c r="I27" s="47">
        <v>76.209000000000003</v>
      </c>
      <c r="J27" s="47"/>
      <c r="K27" s="47"/>
      <c r="L27" s="47"/>
      <c r="M27" s="47">
        <v>76.209000000000003</v>
      </c>
      <c r="N27" s="47">
        <v>5.6886510547905196E-3</v>
      </c>
    </row>
    <row r="28" spans="1:14" ht="16.5" customHeight="1" x14ac:dyDescent="0.25">
      <c r="A28" s="36" t="s">
        <v>120</v>
      </c>
      <c r="B28" s="36" t="s">
        <v>109</v>
      </c>
      <c r="C28" s="47"/>
      <c r="D28" s="47"/>
      <c r="E28" s="47"/>
      <c r="F28" s="47"/>
      <c r="G28" s="47"/>
      <c r="H28" s="47"/>
      <c r="I28" s="47">
        <v>65.417000000000002</v>
      </c>
      <c r="J28" s="47"/>
      <c r="K28" s="47"/>
      <c r="L28" s="47"/>
      <c r="M28" s="47">
        <v>65.417000000000002</v>
      </c>
      <c r="N28" s="47">
        <v>4.8830779311004203E-3</v>
      </c>
    </row>
    <row r="29" spans="1:14" ht="16.5" customHeight="1" x14ac:dyDescent="0.25">
      <c r="A29" s="36" t="s">
        <v>448</v>
      </c>
      <c r="B29" s="36" t="s">
        <v>109</v>
      </c>
      <c r="C29" s="47"/>
      <c r="D29" s="47"/>
      <c r="E29" s="47"/>
      <c r="F29" s="47"/>
      <c r="G29" s="47"/>
      <c r="H29" s="47"/>
      <c r="I29" s="47"/>
      <c r="J29" s="47"/>
      <c r="K29" s="47"/>
      <c r="L29" s="47">
        <v>50.143000000000001</v>
      </c>
      <c r="M29" s="47">
        <v>50.143000000000001</v>
      </c>
      <c r="N29" s="47">
        <v>3.7429441383611001E-3</v>
      </c>
    </row>
    <row r="30" spans="1:14" ht="16.5" customHeight="1" x14ac:dyDescent="0.25">
      <c r="A30" s="36" t="s">
        <v>131</v>
      </c>
      <c r="B30" s="36" t="s">
        <v>109</v>
      </c>
      <c r="C30" s="47"/>
      <c r="D30" s="47"/>
      <c r="E30" s="47"/>
      <c r="F30" s="47"/>
      <c r="G30" s="47"/>
      <c r="H30" s="47"/>
      <c r="I30" s="47"/>
      <c r="J30" s="47"/>
      <c r="K30" s="47"/>
      <c r="L30" s="47">
        <v>8.3800000000000008</v>
      </c>
      <c r="M30" s="47">
        <v>8.3800000000000008</v>
      </c>
      <c r="N30" s="47">
        <v>6.2552842629013099E-4</v>
      </c>
    </row>
    <row r="31" spans="1:14" ht="30" x14ac:dyDescent="0.25">
      <c r="A31" s="36" t="s">
        <v>134</v>
      </c>
      <c r="B31" s="36" t="s">
        <v>109</v>
      </c>
      <c r="C31" s="47"/>
      <c r="D31" s="47"/>
      <c r="E31" s="47"/>
      <c r="F31" s="47"/>
      <c r="G31" s="47"/>
      <c r="H31" s="47"/>
      <c r="I31" s="47"/>
      <c r="J31" s="47"/>
      <c r="K31" s="47"/>
      <c r="L31" s="47">
        <v>0.54</v>
      </c>
      <c r="M31" s="47">
        <v>0.54</v>
      </c>
      <c r="N31" s="47">
        <v>4.03085143432781E-5</v>
      </c>
    </row>
    <row r="32" spans="1:14" ht="16.5" customHeight="1" x14ac:dyDescent="0.25">
      <c r="A32" s="36" t="s">
        <v>449</v>
      </c>
      <c r="B32" s="36" t="s">
        <v>109</v>
      </c>
      <c r="C32" s="47"/>
      <c r="D32" s="47">
        <v>0.22</v>
      </c>
      <c r="E32" s="47"/>
      <c r="F32" s="47"/>
      <c r="G32" s="47"/>
      <c r="H32" s="47"/>
      <c r="I32" s="47"/>
      <c r="J32" s="47"/>
      <c r="K32" s="47"/>
      <c r="L32" s="47"/>
      <c r="M32" s="47">
        <v>0.22</v>
      </c>
      <c r="N32" s="47">
        <v>1.6421987325039201E-5</v>
      </c>
    </row>
    <row r="33" spans="1:14" x14ac:dyDescent="0.25">
      <c r="A33" s="88" t="s">
        <v>8</v>
      </c>
      <c r="B33" s="89"/>
      <c r="C33" s="48">
        <f>SUM(C6:C32)</f>
        <v>20975.757999999998</v>
      </c>
      <c r="D33" s="48">
        <f t="shared" ref="D33:N33" si="0">SUM(D6:D32)</f>
        <v>0.22</v>
      </c>
      <c r="E33" s="48">
        <f t="shared" si="0"/>
        <v>140479.75099999999</v>
      </c>
      <c r="F33" s="48">
        <f t="shared" si="0"/>
        <v>291.82799999999997</v>
      </c>
      <c r="G33" s="48">
        <f t="shared" si="0"/>
        <v>113413.144</v>
      </c>
      <c r="H33" s="48">
        <f t="shared" si="0"/>
        <v>259361.88</v>
      </c>
      <c r="I33" s="48">
        <f t="shared" si="0"/>
        <v>427729.16796599998</v>
      </c>
      <c r="J33" s="48">
        <f t="shared" si="0"/>
        <v>39965.927000000003</v>
      </c>
      <c r="K33" s="48">
        <f t="shared" si="0"/>
        <v>32393.955000000002</v>
      </c>
      <c r="L33" s="48">
        <f t="shared" si="0"/>
        <v>305055.70432999998</v>
      </c>
      <c r="M33" s="48">
        <f t="shared" si="0"/>
        <v>1339667.3352959997</v>
      </c>
      <c r="N33" s="48">
        <f t="shared" si="0"/>
        <v>100</v>
      </c>
    </row>
    <row r="34" spans="1:14" x14ac:dyDescent="0.25">
      <c r="A34" s="19"/>
      <c r="B34" s="19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</row>
    <row r="35" spans="1:14" ht="24.6" customHeight="1" x14ac:dyDescent="0.25">
      <c r="A35" s="82" t="s">
        <v>444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</row>
    <row r="36" spans="1:14" ht="15.75" thickBot="1" x14ac:dyDescent="0.3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</row>
    <row r="37" spans="1:14" ht="15" customHeight="1" thickBot="1" x14ac:dyDescent="0.3">
      <c r="A37" s="84" t="s">
        <v>106</v>
      </c>
      <c r="B37" s="84" t="s">
        <v>107</v>
      </c>
      <c r="C37" s="86" t="s">
        <v>1</v>
      </c>
      <c r="D37" s="87"/>
      <c r="E37" s="86" t="s">
        <v>2</v>
      </c>
      <c r="F37" s="87"/>
      <c r="G37" s="84" t="s">
        <v>133</v>
      </c>
      <c r="H37" s="86" t="s">
        <v>4</v>
      </c>
      <c r="I37" s="87"/>
      <c r="J37" s="86" t="s">
        <v>5</v>
      </c>
      <c r="K37" s="87"/>
      <c r="L37" s="84" t="s">
        <v>7</v>
      </c>
      <c r="M37" s="84" t="s">
        <v>8</v>
      </c>
      <c r="N37" s="84" t="s">
        <v>9</v>
      </c>
    </row>
    <row r="38" spans="1:14" ht="28.9" customHeight="1" thickBot="1" x14ac:dyDescent="0.3">
      <c r="A38" s="85"/>
      <c r="B38" s="85"/>
      <c r="C38" s="26" t="s">
        <v>410</v>
      </c>
      <c r="D38" s="26" t="s">
        <v>411</v>
      </c>
      <c r="E38" s="26" t="s">
        <v>410</v>
      </c>
      <c r="F38" s="26" t="s">
        <v>411</v>
      </c>
      <c r="G38" s="85"/>
      <c r="H38" s="26" t="s">
        <v>410</v>
      </c>
      <c r="I38" s="26" t="s">
        <v>411</v>
      </c>
      <c r="J38" s="26" t="s">
        <v>410</v>
      </c>
      <c r="K38" s="26" t="s">
        <v>411</v>
      </c>
      <c r="L38" s="85"/>
      <c r="M38" s="85"/>
      <c r="N38" s="85"/>
    </row>
    <row r="39" spans="1:14" x14ac:dyDescent="0.25">
      <c r="A39" s="43" t="s">
        <v>176</v>
      </c>
      <c r="B39" s="50" t="s">
        <v>108</v>
      </c>
      <c r="C39" s="47">
        <v>67861.077999999994</v>
      </c>
      <c r="D39" s="47"/>
      <c r="E39" s="47">
        <v>249840.06200000001</v>
      </c>
      <c r="F39" s="47"/>
      <c r="G39" s="47">
        <v>257065.34700000001</v>
      </c>
      <c r="H39" s="47">
        <v>379679.28100000002</v>
      </c>
      <c r="I39" s="47"/>
      <c r="J39" s="47">
        <v>39965.927000000003</v>
      </c>
      <c r="K39" s="47"/>
      <c r="L39" s="47">
        <v>603112</v>
      </c>
      <c r="M39" s="47">
        <v>1597523.6950000001</v>
      </c>
      <c r="N39" s="47">
        <v>48.115624840306602</v>
      </c>
    </row>
    <row r="40" spans="1:14" ht="30" x14ac:dyDescent="0.25">
      <c r="A40" s="43" t="s">
        <v>195</v>
      </c>
      <c r="B40" s="50" t="s">
        <v>109</v>
      </c>
      <c r="C40" s="47"/>
      <c r="D40" s="47"/>
      <c r="E40" s="47"/>
      <c r="F40" s="47"/>
      <c r="G40" s="47"/>
      <c r="H40" s="47">
        <v>39820.330999999998</v>
      </c>
      <c r="I40" s="47">
        <v>633795.34699999995</v>
      </c>
      <c r="J40" s="47"/>
      <c r="K40" s="47"/>
      <c r="L40" s="47"/>
      <c r="M40" s="47">
        <v>673615.67799999996</v>
      </c>
      <c r="N40" s="47">
        <v>20.288549929268399</v>
      </c>
    </row>
    <row r="41" spans="1:14" x14ac:dyDescent="0.25">
      <c r="A41" s="43" t="s">
        <v>110</v>
      </c>
      <c r="B41" s="50" t="s">
        <v>108</v>
      </c>
      <c r="C41" s="47"/>
      <c r="D41" s="47"/>
      <c r="E41" s="47">
        <v>28758.623</v>
      </c>
      <c r="F41" s="47"/>
      <c r="G41" s="47"/>
      <c r="H41" s="47">
        <v>6875.9790000000003</v>
      </c>
      <c r="I41" s="47"/>
      <c r="J41" s="47"/>
      <c r="K41" s="47"/>
      <c r="L41" s="47">
        <v>300170.86499999999</v>
      </c>
      <c r="M41" s="47">
        <v>335805.467</v>
      </c>
      <c r="N41" s="47">
        <v>10.114084642416501</v>
      </c>
    </row>
    <row r="42" spans="1:14" ht="30" x14ac:dyDescent="0.25">
      <c r="A42" s="43" t="s">
        <v>113</v>
      </c>
      <c r="B42" s="50" t="s">
        <v>109</v>
      </c>
      <c r="C42" s="47"/>
      <c r="D42" s="47"/>
      <c r="E42" s="47"/>
      <c r="F42" s="47"/>
      <c r="G42" s="47"/>
      <c r="H42" s="47">
        <v>65313.858</v>
      </c>
      <c r="I42" s="47">
        <v>144039.09667900004</v>
      </c>
      <c r="J42" s="47"/>
      <c r="K42" s="47"/>
      <c r="L42" s="47"/>
      <c r="M42" s="47">
        <f>SUM(C42:L42)</f>
        <v>209352.95467900005</v>
      </c>
      <c r="N42" s="47">
        <f>M42/M72*100</f>
        <v>6.3054765685616143</v>
      </c>
    </row>
    <row r="43" spans="1:14" x14ac:dyDescent="0.25">
      <c r="A43" s="43" t="s">
        <v>111</v>
      </c>
      <c r="B43" s="50" t="s">
        <v>112</v>
      </c>
      <c r="C43" s="47"/>
      <c r="D43" s="47"/>
      <c r="E43" s="47"/>
      <c r="F43" s="47"/>
      <c r="G43" s="47"/>
      <c r="H43" s="47"/>
      <c r="I43" s="47">
        <v>136627.00660299999</v>
      </c>
      <c r="J43" s="47"/>
      <c r="K43" s="47">
        <v>28182.404999999999</v>
      </c>
      <c r="L43" s="47"/>
      <c r="M43" s="47">
        <v>164809.41160299999</v>
      </c>
      <c r="N43" s="47">
        <v>4.9638749294680196</v>
      </c>
    </row>
    <row r="44" spans="1:14" x14ac:dyDescent="0.25">
      <c r="A44" s="43" t="s">
        <v>113</v>
      </c>
      <c r="B44" s="50" t="s">
        <v>112</v>
      </c>
      <c r="C44" s="47">
        <v>181.81700000000001</v>
      </c>
      <c r="D44" s="47"/>
      <c r="E44" s="47">
        <v>68186.713000000003</v>
      </c>
      <c r="F44" s="47"/>
      <c r="G44" s="47"/>
      <c r="H44" s="47"/>
      <c r="I44" s="47"/>
      <c r="J44" s="47"/>
      <c r="K44" s="47">
        <v>28062.526999999998</v>
      </c>
      <c r="L44" s="47">
        <v>103.2</v>
      </c>
      <c r="M44" s="47">
        <f>SUM(C44:L44)</f>
        <v>96534.256999999998</v>
      </c>
      <c r="N44" s="47">
        <f>M44/M72*100</f>
        <v>2.9075037250384814</v>
      </c>
    </row>
    <row r="45" spans="1:14" ht="30" x14ac:dyDescent="0.25">
      <c r="A45" s="43" t="s">
        <v>114</v>
      </c>
      <c r="B45" s="50" t="s">
        <v>109</v>
      </c>
      <c r="C45" s="47"/>
      <c r="D45" s="47"/>
      <c r="E45" s="47"/>
      <c r="F45" s="47"/>
      <c r="G45" s="47"/>
      <c r="H45" s="47"/>
      <c r="I45" s="47">
        <v>58960.67</v>
      </c>
      <c r="J45" s="47"/>
      <c r="K45" s="47"/>
      <c r="L45" s="47"/>
      <c r="M45" s="47">
        <v>58960.67</v>
      </c>
      <c r="N45" s="47">
        <v>1.77582935823254</v>
      </c>
    </row>
    <row r="46" spans="1:14" ht="30" x14ac:dyDescent="0.25">
      <c r="A46" s="43" t="s">
        <v>394</v>
      </c>
      <c r="B46" s="50" t="s">
        <v>109</v>
      </c>
      <c r="C46" s="47"/>
      <c r="D46" s="47"/>
      <c r="E46" s="47"/>
      <c r="F46" s="47"/>
      <c r="G46" s="47"/>
      <c r="H46" s="47"/>
      <c r="I46" s="47">
        <v>51966.73403</v>
      </c>
      <c r="J46" s="47"/>
      <c r="K46" s="47"/>
      <c r="L46" s="47"/>
      <c r="M46" s="47">
        <v>51966.73403</v>
      </c>
      <c r="N46" s="47">
        <v>1.5651798383894899</v>
      </c>
    </row>
    <row r="47" spans="1:14" x14ac:dyDescent="0.25">
      <c r="A47" s="43" t="s">
        <v>115</v>
      </c>
      <c r="B47" s="50" t="s">
        <v>112</v>
      </c>
      <c r="C47" s="47"/>
      <c r="D47" s="47"/>
      <c r="E47" s="47"/>
      <c r="F47" s="47"/>
      <c r="G47" s="47"/>
      <c r="H47" s="47"/>
      <c r="I47" s="47"/>
      <c r="J47" s="47"/>
      <c r="K47" s="47">
        <v>35538.449999999997</v>
      </c>
      <c r="L47" s="47"/>
      <c r="M47" s="47">
        <v>35538.449999999997</v>
      </c>
      <c r="N47" s="47">
        <v>1.07037831924364</v>
      </c>
    </row>
    <row r="48" spans="1:14" ht="30" x14ac:dyDescent="0.25">
      <c r="A48" s="43" t="s">
        <v>116</v>
      </c>
      <c r="B48" s="50" t="s">
        <v>109</v>
      </c>
      <c r="C48" s="47"/>
      <c r="D48" s="47"/>
      <c r="E48" s="47"/>
      <c r="F48" s="47"/>
      <c r="G48" s="47"/>
      <c r="H48" s="47"/>
      <c r="I48" s="47"/>
      <c r="J48" s="47"/>
      <c r="K48" s="47">
        <v>30383.89</v>
      </c>
      <c r="L48" s="47"/>
      <c r="M48" s="47">
        <v>30383.89</v>
      </c>
      <c r="N48" s="47">
        <v>0.91512874394588795</v>
      </c>
    </row>
    <row r="49" spans="1:14" ht="30" x14ac:dyDescent="0.25">
      <c r="A49" s="43" t="s">
        <v>118</v>
      </c>
      <c r="B49" s="50" t="s">
        <v>109</v>
      </c>
      <c r="C49" s="47"/>
      <c r="D49" s="47"/>
      <c r="E49" s="47"/>
      <c r="F49" s="47"/>
      <c r="G49" s="47"/>
      <c r="H49" s="47"/>
      <c r="I49" s="47"/>
      <c r="J49" s="47"/>
      <c r="K49" s="47">
        <v>16216.456</v>
      </c>
      <c r="L49" s="47"/>
      <c r="M49" s="47">
        <v>16216.456</v>
      </c>
      <c r="N49" s="47">
        <v>0.48842149608011898</v>
      </c>
    </row>
    <row r="50" spans="1:14" ht="30" x14ac:dyDescent="0.25">
      <c r="A50" s="43" t="s">
        <v>433</v>
      </c>
      <c r="B50" s="50" t="s">
        <v>109</v>
      </c>
      <c r="C50" s="47"/>
      <c r="D50" s="47"/>
      <c r="E50" s="47"/>
      <c r="F50" s="47"/>
      <c r="G50" s="47"/>
      <c r="H50" s="47"/>
      <c r="I50" s="47"/>
      <c r="J50" s="47"/>
      <c r="L50" s="47">
        <v>14934</v>
      </c>
      <c r="M50" s="47">
        <v>14934</v>
      </c>
      <c r="N50" s="47">
        <v>0.44979535741104498</v>
      </c>
    </row>
    <row r="51" spans="1:14" ht="30" x14ac:dyDescent="0.25">
      <c r="A51" s="43" t="s">
        <v>119</v>
      </c>
      <c r="B51" s="50" t="s">
        <v>109</v>
      </c>
      <c r="C51" s="47"/>
      <c r="D51" s="47"/>
      <c r="E51" s="47"/>
      <c r="F51" s="47"/>
      <c r="G51" s="47"/>
      <c r="H51" s="47"/>
      <c r="I51" s="47">
        <v>14070.705</v>
      </c>
      <c r="J51" s="47"/>
      <c r="K51" s="47"/>
      <c r="L51" s="47"/>
      <c r="M51" s="47">
        <v>14070.705</v>
      </c>
      <c r="N51" s="47">
        <v>0.42379387869963703</v>
      </c>
    </row>
    <row r="52" spans="1:14" ht="30" x14ac:dyDescent="0.25">
      <c r="A52" s="43" t="s">
        <v>434</v>
      </c>
      <c r="B52" s="50" t="s">
        <v>109</v>
      </c>
      <c r="C52" s="47"/>
      <c r="D52" s="47"/>
      <c r="E52" s="47"/>
      <c r="F52" s="47"/>
      <c r="G52" s="47"/>
      <c r="H52" s="47"/>
      <c r="I52" s="47"/>
      <c r="J52" s="47"/>
      <c r="K52" s="47"/>
      <c r="L52" s="47">
        <v>5227.09</v>
      </c>
      <c r="M52" s="47">
        <v>5227.09</v>
      </c>
      <c r="N52" s="47">
        <v>0.15743409768111</v>
      </c>
    </row>
    <row r="53" spans="1:14" ht="30" x14ac:dyDescent="0.25">
      <c r="A53" s="43" t="s">
        <v>117</v>
      </c>
      <c r="B53" s="50" t="s">
        <v>109</v>
      </c>
      <c r="C53" s="47"/>
      <c r="D53" s="47"/>
      <c r="E53" s="47"/>
      <c r="F53" s="47"/>
      <c r="G53" s="47"/>
      <c r="H53" s="47"/>
      <c r="I53" s="47">
        <v>5158.9489999999996</v>
      </c>
      <c r="J53" s="47"/>
      <c r="K53" s="47"/>
      <c r="L53" s="47"/>
      <c r="M53" s="47">
        <v>5158.9489999999996</v>
      </c>
      <c r="N53" s="47">
        <v>0.155381767063101</v>
      </c>
    </row>
    <row r="54" spans="1:14" ht="30" x14ac:dyDescent="0.25">
      <c r="A54" s="43" t="s">
        <v>124</v>
      </c>
      <c r="B54" s="50" t="s">
        <v>109</v>
      </c>
      <c r="C54" s="47"/>
      <c r="D54" s="47"/>
      <c r="E54" s="47"/>
      <c r="F54" s="47"/>
      <c r="G54" s="47"/>
      <c r="H54" s="47"/>
      <c r="I54" s="47"/>
      <c r="J54" s="47"/>
      <c r="K54" s="47">
        <v>3945.6979999999999</v>
      </c>
      <c r="L54" s="47"/>
      <c r="M54" s="47">
        <v>3945.6979999999999</v>
      </c>
      <c r="N54" s="47">
        <v>0.118840005500606</v>
      </c>
    </row>
    <row r="55" spans="1:14" x14ac:dyDescent="0.25">
      <c r="A55" s="43" t="s">
        <v>121</v>
      </c>
      <c r="B55" s="50" t="s">
        <v>112</v>
      </c>
      <c r="C55" s="47"/>
      <c r="D55" s="47"/>
      <c r="E55" s="47"/>
      <c r="F55" s="47"/>
      <c r="G55" s="47"/>
      <c r="H55" s="47"/>
      <c r="I55" s="47"/>
      <c r="J55" s="47"/>
      <c r="K55" s="47">
        <v>1765.529</v>
      </c>
      <c r="L55" s="47"/>
      <c r="M55" s="47">
        <v>1765.529</v>
      </c>
      <c r="N55" s="47">
        <v>5.3175756500238799E-2</v>
      </c>
    </row>
    <row r="56" spans="1:14" ht="30" x14ac:dyDescent="0.25">
      <c r="A56" s="43" t="s">
        <v>126</v>
      </c>
      <c r="B56" s="50" t="s">
        <v>109</v>
      </c>
      <c r="C56" s="47"/>
      <c r="D56" s="47"/>
      <c r="E56" s="47"/>
      <c r="F56" s="47"/>
      <c r="G56" s="47"/>
      <c r="H56" s="47"/>
      <c r="I56" s="47">
        <v>980.66600000000005</v>
      </c>
      <c r="J56" s="47"/>
      <c r="K56" s="47"/>
      <c r="L56" s="47"/>
      <c r="M56" s="47">
        <v>980.66600000000005</v>
      </c>
      <c r="N56" s="47">
        <v>2.9536561803325301E-2</v>
      </c>
    </row>
    <row r="57" spans="1:14" x14ac:dyDescent="0.25">
      <c r="A57" s="43" t="s">
        <v>122</v>
      </c>
      <c r="B57" s="50" t="s">
        <v>112</v>
      </c>
      <c r="C57" s="47"/>
      <c r="D57" s="47"/>
      <c r="E57" s="47"/>
      <c r="F57" s="47">
        <v>733.30799999999999</v>
      </c>
      <c r="G57" s="47"/>
      <c r="H57" s="47"/>
      <c r="I57" s="47"/>
      <c r="J57" s="47"/>
      <c r="K57" s="47"/>
      <c r="L57" s="47"/>
      <c r="M57" s="47">
        <v>733.30799999999999</v>
      </c>
      <c r="N57" s="47">
        <v>2.2086415826461699E-2</v>
      </c>
    </row>
    <row r="58" spans="1:14" ht="30" x14ac:dyDescent="0.25">
      <c r="A58" s="43" t="s">
        <v>125</v>
      </c>
      <c r="B58" s="50" t="s">
        <v>109</v>
      </c>
      <c r="C58" s="47"/>
      <c r="D58" s="47"/>
      <c r="E58" s="47"/>
      <c r="F58" s="47"/>
      <c r="G58" s="47"/>
      <c r="H58" s="47"/>
      <c r="I58" s="47"/>
      <c r="J58" s="47"/>
      <c r="K58" s="47"/>
      <c r="L58" s="47">
        <v>620</v>
      </c>
      <c r="M58" s="47">
        <v>620</v>
      </c>
      <c r="N58" s="47">
        <v>1.86737057449342E-2</v>
      </c>
    </row>
    <row r="59" spans="1:14" ht="30" x14ac:dyDescent="0.25">
      <c r="A59" s="43" t="s">
        <v>123</v>
      </c>
      <c r="B59" s="50" t="s">
        <v>109</v>
      </c>
      <c r="C59" s="47"/>
      <c r="D59" s="47"/>
      <c r="E59" s="47"/>
      <c r="F59" s="47"/>
      <c r="G59" s="47"/>
      <c r="H59" s="47"/>
      <c r="I59" s="47"/>
      <c r="J59" s="47"/>
      <c r="K59" s="47"/>
      <c r="L59" s="47">
        <v>470.98027000000002</v>
      </c>
      <c r="M59" s="47">
        <v>470.98027000000002</v>
      </c>
      <c r="N59" s="47">
        <v>1.41853983445963E-2</v>
      </c>
    </row>
    <row r="60" spans="1:14" ht="30" x14ac:dyDescent="0.25">
      <c r="A60" s="43" t="s">
        <v>129</v>
      </c>
      <c r="B60" s="50" t="s">
        <v>109</v>
      </c>
      <c r="C60" s="47"/>
      <c r="D60" s="47"/>
      <c r="E60" s="47"/>
      <c r="F60" s="47"/>
      <c r="G60" s="47"/>
      <c r="H60" s="47"/>
      <c r="I60" s="47">
        <v>443.61399999999998</v>
      </c>
      <c r="J60" s="47"/>
      <c r="K60" s="47"/>
      <c r="L60" s="47"/>
      <c r="M60" s="47">
        <v>443.61399999999998</v>
      </c>
      <c r="N60" s="47">
        <v>1.33611569360214E-2</v>
      </c>
    </row>
    <row r="61" spans="1:14" ht="30" x14ac:dyDescent="0.25">
      <c r="A61" s="43" t="s">
        <v>127</v>
      </c>
      <c r="B61" s="50" t="s">
        <v>109</v>
      </c>
      <c r="C61" s="47"/>
      <c r="D61" s="47"/>
      <c r="E61" s="47"/>
      <c r="F61" s="47"/>
      <c r="G61" s="47"/>
      <c r="H61" s="47"/>
      <c r="I61" s="47"/>
      <c r="J61" s="47"/>
      <c r="K61" s="47">
        <v>236.43600000000001</v>
      </c>
      <c r="L61" s="47"/>
      <c r="M61" s="47">
        <v>236.43600000000001</v>
      </c>
      <c r="N61" s="47">
        <v>7.1211875669504399E-3</v>
      </c>
    </row>
    <row r="62" spans="1:14" ht="30" x14ac:dyDescent="0.25">
      <c r="A62" s="43" t="s">
        <v>128</v>
      </c>
      <c r="B62" s="50" t="s">
        <v>109</v>
      </c>
      <c r="C62" s="47"/>
      <c r="D62" s="47"/>
      <c r="E62" s="47"/>
      <c r="F62" s="47"/>
      <c r="G62" s="47"/>
      <c r="H62" s="47"/>
      <c r="I62" s="47">
        <v>221.55199999999999</v>
      </c>
      <c r="J62" s="47"/>
      <c r="K62" s="47"/>
      <c r="L62" s="47"/>
      <c r="M62" s="47">
        <v>221.55199999999999</v>
      </c>
      <c r="N62" s="47">
        <v>6.6728981535510903E-3</v>
      </c>
    </row>
    <row r="63" spans="1:14" ht="30" x14ac:dyDescent="0.25">
      <c r="A63" s="43" t="s">
        <v>120</v>
      </c>
      <c r="B63" s="50" t="s">
        <v>109</v>
      </c>
      <c r="C63" s="47"/>
      <c r="D63" s="47"/>
      <c r="E63" s="47"/>
      <c r="F63" s="47"/>
      <c r="G63" s="47"/>
      <c r="H63" s="47"/>
      <c r="I63" s="47">
        <v>201.964</v>
      </c>
      <c r="J63" s="47"/>
      <c r="K63" s="47"/>
      <c r="L63" s="47"/>
      <c r="M63" s="47">
        <v>201.964</v>
      </c>
      <c r="N63" s="47">
        <v>6.0829295275321004E-3</v>
      </c>
    </row>
    <row r="64" spans="1:14" ht="30" x14ac:dyDescent="0.25">
      <c r="A64" s="43" t="s">
        <v>447</v>
      </c>
      <c r="B64" s="43" t="s">
        <v>109</v>
      </c>
      <c r="C64" s="47"/>
      <c r="D64" s="47"/>
      <c r="E64" s="47"/>
      <c r="F64" s="47"/>
      <c r="G64" s="47"/>
      <c r="H64" s="47"/>
      <c r="I64" s="47">
        <v>197.8869</v>
      </c>
      <c r="J64" s="47"/>
      <c r="K64" s="47"/>
      <c r="L64" s="47"/>
      <c r="M64" s="47">
        <v>197.8869</v>
      </c>
      <c r="N64" s="47">
        <v>5.9601318409310102E-3</v>
      </c>
    </row>
    <row r="65" spans="1:14" ht="30" x14ac:dyDescent="0.25">
      <c r="A65" s="43" t="s">
        <v>130</v>
      </c>
      <c r="B65" s="50" t="s">
        <v>109</v>
      </c>
      <c r="C65" s="47"/>
      <c r="D65" s="47"/>
      <c r="E65" s="47"/>
      <c r="F65" s="47"/>
      <c r="G65" s="47"/>
      <c r="H65" s="47"/>
      <c r="I65" s="47"/>
      <c r="J65" s="47"/>
      <c r="K65" s="47"/>
      <c r="L65" s="47">
        <v>140.08279999999999</v>
      </c>
      <c r="M65" s="47">
        <v>140.08279999999999</v>
      </c>
      <c r="N65" s="47">
        <v>4.2191370760104397E-3</v>
      </c>
    </row>
    <row r="66" spans="1:14" ht="30" x14ac:dyDescent="0.25">
      <c r="A66" s="43" t="s">
        <v>131</v>
      </c>
      <c r="B66" s="50" t="s">
        <v>109</v>
      </c>
      <c r="C66" s="47"/>
      <c r="D66" s="47"/>
      <c r="E66" s="47"/>
      <c r="F66" s="47"/>
      <c r="G66" s="47"/>
      <c r="H66" s="47"/>
      <c r="I66" s="47"/>
      <c r="J66" s="47"/>
      <c r="K66" s="47"/>
      <c r="L66" s="47">
        <v>64.516260000000003</v>
      </c>
      <c r="M66" s="47">
        <v>64.516260000000003</v>
      </c>
      <c r="N66" s="47">
        <v>1.9431575080704399E-3</v>
      </c>
    </row>
    <row r="67" spans="1:14" ht="14.25" customHeight="1" x14ac:dyDescent="0.25">
      <c r="A67" s="43" t="s">
        <v>435</v>
      </c>
      <c r="B67" s="50" t="s">
        <v>109</v>
      </c>
      <c r="C67" s="47"/>
      <c r="D67" s="47"/>
      <c r="E67" s="47"/>
      <c r="F67" s="47"/>
      <c r="G67" s="47"/>
      <c r="H67" s="47"/>
      <c r="I67" s="47"/>
      <c r="J67" s="47"/>
      <c r="K67" s="47">
        <v>47.73</v>
      </c>
      <c r="L67" s="47"/>
      <c r="M67" s="47">
        <v>47.73</v>
      </c>
      <c r="N67" s="47">
        <v>1.4375741535576001E-3</v>
      </c>
    </row>
    <row r="68" spans="1:14" ht="14.25" customHeight="1" x14ac:dyDescent="0.25">
      <c r="A68" s="43" t="s">
        <v>436</v>
      </c>
      <c r="B68" s="50" t="s">
        <v>109</v>
      </c>
      <c r="C68" s="47"/>
      <c r="D68" s="47"/>
      <c r="E68" s="47"/>
      <c r="F68" s="47"/>
      <c r="G68" s="47"/>
      <c r="H68" s="47"/>
      <c r="I68" s="47"/>
      <c r="J68" s="47"/>
      <c r="K68" s="47"/>
      <c r="L68" s="47">
        <v>3.6379600000000001</v>
      </c>
      <c r="M68" s="47">
        <v>3.6379600000000001</v>
      </c>
      <c r="N68" s="47">
        <v>1.09571281535227E-4</v>
      </c>
    </row>
    <row r="69" spans="1:14" ht="27" customHeight="1" x14ac:dyDescent="0.25">
      <c r="A69" s="43" t="s">
        <v>132</v>
      </c>
      <c r="B69" s="50" t="s">
        <v>109</v>
      </c>
      <c r="C69" s="47"/>
      <c r="D69" s="47"/>
      <c r="E69" s="47"/>
      <c r="F69" s="47"/>
      <c r="G69" s="47"/>
      <c r="H69" s="47"/>
      <c r="I69" s="47"/>
      <c r="J69" s="47"/>
      <c r="K69" s="47"/>
      <c r="L69" s="47">
        <v>2.597</v>
      </c>
      <c r="M69" s="47">
        <v>2.597</v>
      </c>
      <c r="N69" s="47">
        <v>7.8218731967087503E-5</v>
      </c>
    </row>
    <row r="70" spans="1:14" x14ac:dyDescent="0.25">
      <c r="A70" s="38" t="s">
        <v>134</v>
      </c>
      <c r="B70" s="38" t="s">
        <v>109</v>
      </c>
      <c r="C70" s="47"/>
      <c r="D70" s="47"/>
      <c r="E70" s="47"/>
      <c r="F70" s="47"/>
      <c r="G70" s="47"/>
      <c r="H70" s="47"/>
      <c r="I70" s="47"/>
      <c r="J70" s="47"/>
      <c r="K70" s="47"/>
      <c r="L70" s="47">
        <v>1.145</v>
      </c>
      <c r="M70" s="47">
        <v>1.145</v>
      </c>
      <c r="N70" s="47">
        <v>3.4486117867660803E-5</v>
      </c>
    </row>
    <row r="71" spans="1:14" x14ac:dyDescent="0.25">
      <c r="A71" s="38" t="s">
        <v>437</v>
      </c>
      <c r="B71" s="38" t="s">
        <v>109</v>
      </c>
      <c r="D71" s="47">
        <v>0.80400000000000005</v>
      </c>
      <c r="F71" s="47"/>
      <c r="G71" s="47"/>
      <c r="H71" s="47"/>
      <c r="I71" s="47"/>
      <c r="J71" s="47"/>
      <c r="K71" s="47"/>
      <c r="L71" s="47"/>
      <c r="M71" s="47">
        <v>0.80400000000000005</v>
      </c>
      <c r="N71" s="47">
        <v>2.4215579707947002E-5</v>
      </c>
    </row>
    <row r="72" spans="1:14" x14ac:dyDescent="0.25">
      <c r="A72" s="90" t="s">
        <v>8</v>
      </c>
      <c r="B72" s="91"/>
      <c r="C72" s="37">
        <f>SUM(C39:C71)</f>
        <v>68042.89499999999</v>
      </c>
      <c r="D72" s="37">
        <f t="shared" ref="D72:N72" si="1">SUM(D39:D71)</f>
        <v>0.80400000000000005</v>
      </c>
      <c r="E72" s="37">
        <f t="shared" si="1"/>
        <v>346785.39799999999</v>
      </c>
      <c r="F72" s="37">
        <f t="shared" si="1"/>
        <v>733.30799999999999</v>
      </c>
      <c r="G72" s="37">
        <f t="shared" si="1"/>
        <v>257065.34700000001</v>
      </c>
      <c r="H72" s="37">
        <f t="shared" si="1"/>
        <v>491689.44900000002</v>
      </c>
      <c r="I72" s="37">
        <f t="shared" si="1"/>
        <v>1046664.1912120001</v>
      </c>
      <c r="J72" s="37">
        <f t="shared" si="1"/>
        <v>39965.927000000003</v>
      </c>
      <c r="K72" s="37">
        <f t="shared" si="1"/>
        <v>144379.12100000001</v>
      </c>
      <c r="L72" s="37">
        <f t="shared" si="1"/>
        <v>924850.11428999982</v>
      </c>
      <c r="M72" s="37">
        <f t="shared" si="1"/>
        <v>3320176.5545020015</v>
      </c>
      <c r="N72" s="37">
        <f t="shared" si="1"/>
        <v>100.0000000000001</v>
      </c>
    </row>
  </sheetData>
  <mergeCells count="24">
    <mergeCell ref="A72:B72"/>
    <mergeCell ref="N4:N5"/>
    <mergeCell ref="A37:A38"/>
    <mergeCell ref="B37:B38"/>
    <mergeCell ref="G37:G38"/>
    <mergeCell ref="H37:I37"/>
    <mergeCell ref="J37:K37"/>
    <mergeCell ref="L37:L38"/>
    <mergeCell ref="M37:M38"/>
    <mergeCell ref="N37:N38"/>
    <mergeCell ref="C37:D37"/>
    <mergeCell ref="E37:F37"/>
    <mergeCell ref="A2:M2"/>
    <mergeCell ref="A35:M35"/>
    <mergeCell ref="A4:A5"/>
    <mergeCell ref="B4:B5"/>
    <mergeCell ref="G4:G5"/>
    <mergeCell ref="H4:I4"/>
    <mergeCell ref="J4:K4"/>
    <mergeCell ref="L4:L5"/>
    <mergeCell ref="M4:M5"/>
    <mergeCell ref="A33:B33"/>
    <mergeCell ref="C4:D4"/>
    <mergeCell ref="E4:F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DA095-9468-45B7-A976-0A8FDF3F1584}">
  <dimension ref="A1:I95"/>
  <sheetViews>
    <sheetView workbookViewId="0">
      <selection activeCell="A91" sqref="A91"/>
    </sheetView>
  </sheetViews>
  <sheetFormatPr defaultColWidth="8.85546875" defaultRowHeight="15" x14ac:dyDescent="0.25"/>
  <cols>
    <col min="1" max="1" width="25.5703125" style="10" customWidth="1"/>
    <col min="2" max="2" width="10" style="10" bestFit="1" customWidth="1"/>
    <col min="3" max="4" width="10.28515625" style="10" bestFit="1" customWidth="1"/>
    <col min="5" max="5" width="11" style="10" bestFit="1" customWidth="1"/>
    <col min="6" max="7" width="10.28515625" style="10" bestFit="1" customWidth="1"/>
    <col min="8" max="8" width="11.85546875" style="10" bestFit="1" customWidth="1"/>
    <col min="9" max="9" width="9.140625" style="10" bestFit="1" customWidth="1"/>
    <col min="10" max="16384" width="8.85546875" style="10"/>
  </cols>
  <sheetData>
    <row r="1" spans="1:9" x14ac:dyDescent="0.25">
      <c r="A1" s="9"/>
      <c r="B1" s="9"/>
      <c r="C1" s="9"/>
      <c r="D1" s="9"/>
      <c r="E1" s="9"/>
      <c r="F1" s="9"/>
      <c r="G1" s="9"/>
      <c r="H1" s="9"/>
      <c r="I1" s="9"/>
    </row>
    <row r="2" spans="1:9" x14ac:dyDescent="0.25">
      <c r="A2" s="82" t="s">
        <v>464</v>
      </c>
      <c r="B2" s="83"/>
      <c r="C2" s="83"/>
      <c r="D2" s="83"/>
      <c r="E2" s="83"/>
      <c r="F2" s="83"/>
      <c r="G2" s="83"/>
      <c r="H2" s="83"/>
      <c r="I2" s="83"/>
    </row>
    <row r="3" spans="1:9" x14ac:dyDescent="0.25">
      <c r="A3" s="9"/>
      <c r="B3" s="9"/>
      <c r="C3" s="9"/>
      <c r="D3" s="9"/>
      <c r="E3" s="9"/>
      <c r="F3" s="9"/>
      <c r="G3" s="9"/>
      <c r="H3" s="9"/>
      <c r="I3" s="9"/>
    </row>
    <row r="4" spans="1:9" ht="30" x14ac:dyDescent="0.25">
      <c r="A4" s="25" t="s">
        <v>0</v>
      </c>
      <c r="B4" s="25" t="s">
        <v>1</v>
      </c>
      <c r="C4" s="25" t="s">
        <v>2</v>
      </c>
      <c r="D4" s="25" t="s">
        <v>3</v>
      </c>
      <c r="E4" s="25" t="s">
        <v>4</v>
      </c>
      <c r="F4" s="25" t="s">
        <v>5</v>
      </c>
      <c r="G4" s="25" t="s">
        <v>7</v>
      </c>
      <c r="H4" s="25" t="s">
        <v>8</v>
      </c>
      <c r="I4" s="25" t="s">
        <v>9</v>
      </c>
    </row>
    <row r="5" spans="1:9" x14ac:dyDescent="0.25">
      <c r="A5" s="43" t="s">
        <v>10</v>
      </c>
      <c r="B5" s="47">
        <v>0</v>
      </c>
      <c r="C5" s="47">
        <v>0</v>
      </c>
      <c r="D5" s="47">
        <v>0</v>
      </c>
      <c r="E5" s="47">
        <v>281438.73264900001</v>
      </c>
      <c r="F5" s="47">
        <v>0</v>
      </c>
      <c r="G5" s="47">
        <v>0</v>
      </c>
      <c r="H5" s="47">
        <v>281438.73264900001</v>
      </c>
      <c r="I5" s="47">
        <v>21.008105910622699</v>
      </c>
    </row>
    <row r="6" spans="1:9" x14ac:dyDescent="0.25">
      <c r="A6" s="43" t="s">
        <v>30</v>
      </c>
      <c r="B6" s="47">
        <v>0.06</v>
      </c>
      <c r="C6" s="47">
        <v>0</v>
      </c>
      <c r="D6" s="47">
        <v>68431.815000000002</v>
      </c>
      <c r="E6" s="47">
        <v>32543.759999999998</v>
      </c>
      <c r="F6" s="47">
        <v>432.18799999999999</v>
      </c>
      <c r="G6" s="47">
        <v>39802.51</v>
      </c>
      <c r="H6" s="47">
        <v>141210.33300000001</v>
      </c>
      <c r="I6" s="47">
        <v>10.5407013576844</v>
      </c>
    </row>
    <row r="7" spans="1:9" x14ac:dyDescent="0.25">
      <c r="A7" s="43" t="s">
        <v>74</v>
      </c>
      <c r="B7" s="47">
        <v>0</v>
      </c>
      <c r="C7" s="47">
        <v>0</v>
      </c>
      <c r="D7" s="47">
        <v>0</v>
      </c>
      <c r="E7" s="47">
        <v>30018.713</v>
      </c>
      <c r="F7" s="47">
        <v>305.21100000000001</v>
      </c>
      <c r="G7" s="47">
        <v>84559.323000000004</v>
      </c>
      <c r="H7" s="47">
        <v>114883.247</v>
      </c>
      <c r="I7" s="47">
        <v>8.5755055731516006</v>
      </c>
    </row>
    <row r="8" spans="1:9" x14ac:dyDescent="0.25">
      <c r="A8" s="43" t="s">
        <v>12</v>
      </c>
      <c r="B8" s="47">
        <v>0</v>
      </c>
      <c r="C8" s="47">
        <v>33149.235999999997</v>
      </c>
      <c r="D8" s="47">
        <v>0</v>
      </c>
      <c r="E8" s="47">
        <v>61511.869948</v>
      </c>
      <c r="F8" s="47">
        <v>3736.4740000000002</v>
      </c>
      <c r="G8" s="47">
        <v>8049.8019999999997</v>
      </c>
      <c r="H8" s="47">
        <v>106447.38194799999</v>
      </c>
      <c r="I8" s="47">
        <v>7.9458070778802998</v>
      </c>
    </row>
    <row r="9" spans="1:9" x14ac:dyDescent="0.25">
      <c r="A9" s="43" t="s">
        <v>18</v>
      </c>
      <c r="B9" s="47">
        <v>0</v>
      </c>
      <c r="C9" s="47">
        <v>0</v>
      </c>
      <c r="D9" s="47">
        <v>0</v>
      </c>
      <c r="E9" s="47">
        <v>36383.649420000002</v>
      </c>
      <c r="F9" s="47">
        <v>40442.205000000002</v>
      </c>
      <c r="G9" s="47">
        <v>19.2</v>
      </c>
      <c r="H9" s="47">
        <v>76845.05442</v>
      </c>
      <c r="I9" s="47">
        <v>5.7361295894417701</v>
      </c>
    </row>
    <row r="10" spans="1:9" x14ac:dyDescent="0.25">
      <c r="A10" s="43" t="s">
        <v>14</v>
      </c>
      <c r="B10" s="47">
        <v>0</v>
      </c>
      <c r="C10" s="47">
        <v>58262.381000000001</v>
      </c>
      <c r="D10" s="47">
        <v>0</v>
      </c>
      <c r="E10" s="47">
        <v>7222.865683</v>
      </c>
      <c r="F10" s="47">
        <v>1702.598</v>
      </c>
      <c r="G10" s="47">
        <v>5387.1279999999997</v>
      </c>
      <c r="H10" s="47">
        <v>72574.972683</v>
      </c>
      <c r="I10" s="47">
        <v>5.4173876432513399</v>
      </c>
    </row>
    <row r="11" spans="1:9" x14ac:dyDescent="0.25">
      <c r="A11" s="43" t="s">
        <v>46</v>
      </c>
      <c r="B11" s="47">
        <v>0</v>
      </c>
      <c r="C11" s="47">
        <v>0</v>
      </c>
      <c r="D11" s="47">
        <v>0</v>
      </c>
      <c r="E11" s="47">
        <v>67298.378970000005</v>
      </c>
      <c r="F11" s="47">
        <v>0</v>
      </c>
      <c r="G11" s="47">
        <v>0</v>
      </c>
      <c r="H11" s="47">
        <v>67298.378970000005</v>
      </c>
      <c r="I11" s="47">
        <v>5.0235142110955797</v>
      </c>
    </row>
    <row r="12" spans="1:9" x14ac:dyDescent="0.25">
      <c r="A12" s="43" t="s">
        <v>42</v>
      </c>
      <c r="B12" s="47">
        <v>0.04</v>
      </c>
      <c r="C12" s="47">
        <v>0</v>
      </c>
      <c r="D12" s="47">
        <v>44981.328999999998</v>
      </c>
      <c r="E12" s="47">
        <v>1011.197</v>
      </c>
      <c r="F12" s="47">
        <v>0</v>
      </c>
      <c r="G12" s="47">
        <v>0</v>
      </c>
      <c r="H12" s="47">
        <v>45992.565999999999</v>
      </c>
      <c r="I12" s="47">
        <v>3.4331333449910502</v>
      </c>
    </row>
    <row r="13" spans="1:9" x14ac:dyDescent="0.25">
      <c r="A13" s="43" t="s">
        <v>16</v>
      </c>
      <c r="B13" s="47">
        <v>0</v>
      </c>
      <c r="C13" s="47">
        <v>0</v>
      </c>
      <c r="D13" s="47">
        <v>0</v>
      </c>
      <c r="E13" s="47">
        <v>0</v>
      </c>
      <c r="F13" s="47">
        <v>535</v>
      </c>
      <c r="G13" s="47">
        <v>45099.680999999997</v>
      </c>
      <c r="H13" s="47">
        <v>45634.680999999997</v>
      </c>
      <c r="I13" s="47">
        <v>3.4064188771100401</v>
      </c>
    </row>
    <row r="14" spans="1:9" x14ac:dyDescent="0.25">
      <c r="A14" s="43" t="s">
        <v>36</v>
      </c>
      <c r="B14" s="47">
        <v>0</v>
      </c>
      <c r="C14" s="47">
        <v>0</v>
      </c>
      <c r="D14" s="47">
        <v>0</v>
      </c>
      <c r="E14" s="47">
        <v>5041.3193300000003</v>
      </c>
      <c r="F14" s="47">
        <v>175</v>
      </c>
      <c r="G14" s="47">
        <v>33671.525999999998</v>
      </c>
      <c r="H14" s="47">
        <v>38887.845329999996</v>
      </c>
      <c r="I14" s="47">
        <v>2.9027986504879402</v>
      </c>
    </row>
    <row r="15" spans="1:9" x14ac:dyDescent="0.25">
      <c r="A15" s="43" t="s">
        <v>19</v>
      </c>
      <c r="B15" s="47">
        <v>10841.656999999999</v>
      </c>
      <c r="C15" s="47">
        <v>15981.066999999999</v>
      </c>
      <c r="D15" s="47">
        <v>0</v>
      </c>
      <c r="E15" s="47">
        <v>6079.3339189999997</v>
      </c>
      <c r="F15" s="47">
        <v>275.738</v>
      </c>
      <c r="G15" s="47">
        <v>0</v>
      </c>
      <c r="H15" s="47">
        <v>33177.795918999997</v>
      </c>
      <c r="I15" s="47">
        <v>2.47656974570253</v>
      </c>
    </row>
    <row r="16" spans="1:9" x14ac:dyDescent="0.25">
      <c r="A16" s="43" t="s">
        <v>64</v>
      </c>
      <c r="B16" s="47">
        <v>0</v>
      </c>
      <c r="C16" s="47">
        <v>32979.749000000003</v>
      </c>
      <c r="D16" s="47">
        <v>0</v>
      </c>
      <c r="E16" s="47">
        <v>9.1293860000000002</v>
      </c>
      <c r="F16" s="47">
        <v>70</v>
      </c>
      <c r="G16" s="47">
        <v>0</v>
      </c>
      <c r="H16" s="47">
        <v>33058.878385999997</v>
      </c>
      <c r="I16" s="47">
        <v>2.46769309924957</v>
      </c>
    </row>
    <row r="17" spans="1:9" x14ac:dyDescent="0.25">
      <c r="A17" s="43" t="s">
        <v>26</v>
      </c>
      <c r="B17" s="47">
        <v>9952.2839999999997</v>
      </c>
      <c r="C17" s="47">
        <v>0</v>
      </c>
      <c r="D17" s="47">
        <v>0</v>
      </c>
      <c r="E17" s="47">
        <v>12646.012771</v>
      </c>
      <c r="F17" s="47">
        <v>706.22400000000005</v>
      </c>
      <c r="G17" s="47">
        <v>4015.328</v>
      </c>
      <c r="H17" s="47">
        <v>27319.848771000001</v>
      </c>
      <c r="I17" s="47">
        <v>2.0393009556334101</v>
      </c>
    </row>
    <row r="18" spans="1:9" x14ac:dyDescent="0.25">
      <c r="A18" s="43" t="s">
        <v>22</v>
      </c>
      <c r="B18" s="47">
        <v>0</v>
      </c>
      <c r="C18" s="47">
        <v>0</v>
      </c>
      <c r="D18" s="47">
        <v>0</v>
      </c>
      <c r="E18" s="47">
        <v>0</v>
      </c>
      <c r="F18" s="47">
        <v>0</v>
      </c>
      <c r="G18" s="47">
        <v>25406.418000000001</v>
      </c>
      <c r="H18" s="47">
        <v>25406.418000000001</v>
      </c>
      <c r="I18" s="47">
        <v>1.89647215623022</v>
      </c>
    </row>
    <row r="19" spans="1:9" x14ac:dyDescent="0.25">
      <c r="A19" s="43" t="s">
        <v>25</v>
      </c>
      <c r="B19" s="47">
        <v>0</v>
      </c>
      <c r="C19" s="47">
        <v>0</v>
      </c>
      <c r="D19" s="47">
        <v>0</v>
      </c>
      <c r="E19" s="47">
        <v>12173.919266000001</v>
      </c>
      <c r="F19" s="47">
        <v>4692.7219999999998</v>
      </c>
      <c r="G19" s="47">
        <v>7808.5119999999997</v>
      </c>
      <c r="H19" s="47">
        <v>24675.153266000001</v>
      </c>
      <c r="I19" s="47">
        <v>1.8418866098984199</v>
      </c>
    </row>
    <row r="20" spans="1:9" x14ac:dyDescent="0.25">
      <c r="A20" s="43" t="s">
        <v>29</v>
      </c>
      <c r="B20" s="47">
        <v>0</v>
      </c>
      <c r="C20" s="47">
        <v>0</v>
      </c>
      <c r="D20" s="47">
        <v>0</v>
      </c>
      <c r="E20" s="47">
        <v>22684.469568</v>
      </c>
      <c r="F20" s="47">
        <v>1742.396</v>
      </c>
      <c r="G20" s="47">
        <v>40.356720000000003</v>
      </c>
      <c r="H20" s="47">
        <v>24467.222288000001</v>
      </c>
      <c r="I20" s="47">
        <v>1.8263655195111499</v>
      </c>
    </row>
    <row r="21" spans="1:9" x14ac:dyDescent="0.25">
      <c r="A21" s="43" t="s">
        <v>28</v>
      </c>
      <c r="B21" s="47">
        <v>0</v>
      </c>
      <c r="C21" s="47">
        <v>0</v>
      </c>
      <c r="D21" s="47">
        <v>0</v>
      </c>
      <c r="E21" s="47">
        <v>3691.2503849999998</v>
      </c>
      <c r="F21" s="47">
        <v>249.95500000000001</v>
      </c>
      <c r="G21" s="47">
        <v>18204.683000000001</v>
      </c>
      <c r="H21" s="47">
        <v>22145.888384999998</v>
      </c>
      <c r="I21" s="47">
        <v>1.65308862891002</v>
      </c>
    </row>
    <row r="22" spans="1:9" x14ac:dyDescent="0.25">
      <c r="A22" s="43" t="s">
        <v>23</v>
      </c>
      <c r="B22" s="47">
        <v>0</v>
      </c>
      <c r="C22" s="47">
        <v>0</v>
      </c>
      <c r="D22" s="47">
        <v>0</v>
      </c>
      <c r="E22" s="47">
        <v>21941.389298999999</v>
      </c>
      <c r="F22" s="47">
        <v>70</v>
      </c>
      <c r="G22" s="47">
        <v>0</v>
      </c>
      <c r="H22" s="47">
        <v>22011.389298999999</v>
      </c>
      <c r="I22" s="47">
        <v>1.6430488912485599</v>
      </c>
    </row>
    <row r="23" spans="1:9" x14ac:dyDescent="0.25">
      <c r="A23" s="43" t="s">
        <v>70</v>
      </c>
      <c r="B23" s="47">
        <v>0</v>
      </c>
      <c r="C23" s="47">
        <v>0</v>
      </c>
      <c r="D23" s="47">
        <v>0</v>
      </c>
      <c r="E23" s="47">
        <v>21943.671033999999</v>
      </c>
      <c r="F23" s="47">
        <v>0</v>
      </c>
      <c r="G23" s="47">
        <v>0</v>
      </c>
      <c r="H23" s="47">
        <v>21943.671033999999</v>
      </c>
      <c r="I23" s="47">
        <v>1.6379940344780799</v>
      </c>
    </row>
    <row r="24" spans="1:9" ht="17.25" customHeight="1" x14ac:dyDescent="0.25">
      <c r="A24" s="43" t="s">
        <v>27</v>
      </c>
      <c r="B24" s="47">
        <v>0</v>
      </c>
      <c r="C24" s="47">
        <v>0</v>
      </c>
      <c r="D24" s="47">
        <v>0</v>
      </c>
      <c r="E24" s="47">
        <v>5927.0035909999997</v>
      </c>
      <c r="F24" s="47">
        <v>389.78899999999999</v>
      </c>
      <c r="G24" s="47">
        <v>7438.5690000000004</v>
      </c>
      <c r="H24" s="47">
        <v>13755.361591000001</v>
      </c>
      <c r="I24" s="47">
        <v>1.02677442590333</v>
      </c>
    </row>
    <row r="25" spans="1:9" ht="17.25" customHeight="1" x14ac:dyDescent="0.25">
      <c r="A25" s="43" t="s">
        <v>13</v>
      </c>
      <c r="B25" s="47">
        <v>0</v>
      </c>
      <c r="C25" s="47">
        <v>291.82799999999997</v>
      </c>
      <c r="D25" s="47">
        <v>0</v>
      </c>
      <c r="E25" s="47">
        <v>65.060918999999998</v>
      </c>
      <c r="F25" s="47">
        <v>10637.005999999999</v>
      </c>
      <c r="G25" s="47">
        <v>0</v>
      </c>
      <c r="H25" s="47">
        <v>10993.894919</v>
      </c>
      <c r="I25" s="47">
        <v>0.82064365005741502</v>
      </c>
    </row>
    <row r="26" spans="1:9" x14ac:dyDescent="0.25">
      <c r="A26" s="43" t="s">
        <v>32</v>
      </c>
      <c r="B26" s="47">
        <v>0</v>
      </c>
      <c r="C26" s="47">
        <v>0</v>
      </c>
      <c r="D26" s="47">
        <v>0</v>
      </c>
      <c r="E26" s="47">
        <v>10920.651252</v>
      </c>
      <c r="F26" s="47">
        <v>0</v>
      </c>
      <c r="G26" s="47">
        <v>0</v>
      </c>
      <c r="H26" s="47">
        <v>10920.651252</v>
      </c>
      <c r="I26" s="47">
        <v>0.81517634746144496</v>
      </c>
    </row>
    <row r="27" spans="1:9" x14ac:dyDescent="0.25">
      <c r="A27" s="43" t="s">
        <v>51</v>
      </c>
      <c r="B27" s="47">
        <v>0</v>
      </c>
      <c r="C27" s="47">
        <v>0</v>
      </c>
      <c r="D27" s="47">
        <v>0</v>
      </c>
      <c r="E27" s="47">
        <v>179.03529900000001</v>
      </c>
      <c r="F27" s="47">
        <v>0</v>
      </c>
      <c r="G27" s="59">
        <v>7491.6940000000004</v>
      </c>
      <c r="H27" s="47">
        <v>7670.7292989999996</v>
      </c>
      <c r="I27" s="47">
        <v>0.57258463328175002</v>
      </c>
    </row>
    <row r="28" spans="1:9" x14ac:dyDescent="0.25">
      <c r="A28" s="43" t="s">
        <v>420</v>
      </c>
      <c r="B28" s="47">
        <v>0</v>
      </c>
      <c r="C28" s="47">
        <v>0</v>
      </c>
      <c r="D28" s="47">
        <v>0</v>
      </c>
      <c r="E28" s="47">
        <v>0</v>
      </c>
      <c r="F28" s="47">
        <v>0</v>
      </c>
      <c r="G28" s="47">
        <v>7645.8509999999997</v>
      </c>
      <c r="H28" s="47">
        <v>7645.8509999999997</v>
      </c>
      <c r="I28" s="47">
        <v>0.57072758277790303</v>
      </c>
    </row>
    <row r="29" spans="1:9" x14ac:dyDescent="0.25">
      <c r="A29" s="43" t="s">
        <v>37</v>
      </c>
      <c r="B29" s="47">
        <v>0</v>
      </c>
      <c r="C29" s="47">
        <v>0</v>
      </c>
      <c r="D29" s="47">
        <v>0</v>
      </c>
      <c r="E29" s="47">
        <v>6519.2132799999999</v>
      </c>
      <c r="F29" s="47">
        <v>0</v>
      </c>
      <c r="G29" s="47">
        <v>0</v>
      </c>
      <c r="H29" s="47">
        <v>6519.2132799999999</v>
      </c>
      <c r="I29" s="47">
        <v>0.48662926296994302</v>
      </c>
    </row>
    <row r="30" spans="1:9" x14ac:dyDescent="0.25">
      <c r="A30" s="43" t="s">
        <v>33</v>
      </c>
      <c r="B30" s="47">
        <v>0</v>
      </c>
      <c r="C30" s="47">
        <v>0</v>
      </c>
      <c r="D30" s="47">
        <v>0</v>
      </c>
      <c r="E30" s="47">
        <v>16.831399999999999</v>
      </c>
      <c r="F30" s="47">
        <v>1164.9169999999999</v>
      </c>
      <c r="G30" s="47">
        <v>4989.6589999999997</v>
      </c>
      <c r="H30" s="47">
        <v>6171.4074000000001</v>
      </c>
      <c r="I30" s="47">
        <v>0.46066715500206101</v>
      </c>
    </row>
    <row r="31" spans="1:9" x14ac:dyDescent="0.25">
      <c r="A31" s="43" t="s">
        <v>24</v>
      </c>
      <c r="B31" s="47">
        <v>0</v>
      </c>
      <c r="C31" s="47">
        <v>0</v>
      </c>
      <c r="D31" s="47">
        <v>0</v>
      </c>
      <c r="E31" s="47">
        <v>5810.6836999999996</v>
      </c>
      <c r="F31" s="47">
        <v>0</v>
      </c>
      <c r="G31" s="47">
        <v>0</v>
      </c>
      <c r="H31" s="47">
        <v>5810.6836999999996</v>
      </c>
      <c r="I31" s="47">
        <v>0.43374079123278197</v>
      </c>
    </row>
    <row r="32" spans="1:9" x14ac:dyDescent="0.25">
      <c r="A32" s="43" t="s">
        <v>35</v>
      </c>
      <c r="B32" s="47">
        <v>0</v>
      </c>
      <c r="C32" s="47">
        <v>0</v>
      </c>
      <c r="D32" s="47">
        <v>0</v>
      </c>
      <c r="E32" s="47">
        <v>5745.0253259999999</v>
      </c>
      <c r="F32" s="47">
        <v>0</v>
      </c>
      <c r="G32" s="47">
        <v>0</v>
      </c>
      <c r="H32" s="47">
        <v>5745.0253259999999</v>
      </c>
      <c r="I32" s="47">
        <v>0.42883969584364301</v>
      </c>
    </row>
    <row r="33" spans="1:9" x14ac:dyDescent="0.25">
      <c r="A33" s="43" t="s">
        <v>21</v>
      </c>
      <c r="B33" s="47">
        <v>0</v>
      </c>
      <c r="C33" s="47">
        <v>0</v>
      </c>
      <c r="D33" s="47">
        <v>0</v>
      </c>
      <c r="E33" s="47">
        <v>0</v>
      </c>
      <c r="F33" s="47">
        <v>220</v>
      </c>
      <c r="G33" s="47">
        <v>5281.5119999999997</v>
      </c>
      <c r="H33" s="47">
        <v>5501.5119999999997</v>
      </c>
      <c r="I33" s="47">
        <v>0.41066254696614202</v>
      </c>
    </row>
    <row r="34" spans="1:9" x14ac:dyDescent="0.25">
      <c r="A34" s="43" t="s">
        <v>34</v>
      </c>
      <c r="B34" s="47">
        <v>0</v>
      </c>
      <c r="C34" s="47">
        <v>0</v>
      </c>
      <c r="D34" s="47">
        <v>0</v>
      </c>
      <c r="E34" s="47">
        <v>4955.6023690000002</v>
      </c>
      <c r="F34" s="47">
        <v>80</v>
      </c>
      <c r="G34" s="47">
        <v>0</v>
      </c>
      <c r="H34" s="47">
        <v>5035.6023690000002</v>
      </c>
      <c r="I34" s="47">
        <v>0.375884537625707</v>
      </c>
    </row>
    <row r="35" spans="1:9" x14ac:dyDescent="0.25">
      <c r="A35" s="43" t="s">
        <v>62</v>
      </c>
      <c r="B35" s="47">
        <v>0</v>
      </c>
      <c r="C35" s="47">
        <v>0</v>
      </c>
      <c r="D35" s="47">
        <v>0</v>
      </c>
      <c r="E35" s="47">
        <v>3612.9068459999999</v>
      </c>
      <c r="F35" s="47">
        <v>0</v>
      </c>
      <c r="G35" s="47">
        <v>0</v>
      </c>
      <c r="H35" s="47">
        <v>3612.9068459999999</v>
      </c>
      <c r="I35" s="47">
        <v>0.26968686559799798</v>
      </c>
    </row>
    <row r="36" spans="1:9" x14ac:dyDescent="0.25">
      <c r="A36" s="43" t="s">
        <v>31</v>
      </c>
      <c r="B36" s="47">
        <v>0</v>
      </c>
      <c r="C36" s="47">
        <v>0</v>
      </c>
      <c r="D36" s="47">
        <v>0</v>
      </c>
      <c r="E36" s="47">
        <v>194.35996800000001</v>
      </c>
      <c r="F36" s="47">
        <v>3002.366</v>
      </c>
      <c r="G36" s="47">
        <v>0</v>
      </c>
      <c r="H36" s="47">
        <v>3196.7259680000002</v>
      </c>
      <c r="I36" s="47">
        <v>0.238620878764181</v>
      </c>
    </row>
    <row r="37" spans="1:9" x14ac:dyDescent="0.25">
      <c r="A37" s="43" t="s">
        <v>44</v>
      </c>
      <c r="B37" s="47">
        <v>181.81700000000001</v>
      </c>
      <c r="C37" s="47">
        <v>107.318</v>
      </c>
      <c r="D37" s="47">
        <v>0</v>
      </c>
      <c r="E37" s="47">
        <v>2541.9290850000002</v>
      </c>
      <c r="F37" s="47">
        <v>0</v>
      </c>
      <c r="G37" s="47">
        <v>41.19388</v>
      </c>
      <c r="H37" s="47">
        <v>2872.2579649999998</v>
      </c>
      <c r="I37" s="47">
        <v>0.214400835888514</v>
      </c>
    </row>
    <row r="38" spans="1:9" x14ac:dyDescent="0.25">
      <c r="A38" s="43" t="s">
        <v>15</v>
      </c>
      <c r="B38" s="47">
        <v>0</v>
      </c>
      <c r="C38" s="47">
        <v>0</v>
      </c>
      <c r="D38" s="47">
        <v>0</v>
      </c>
      <c r="E38" s="47">
        <v>1164.89877</v>
      </c>
      <c r="F38" s="47">
        <v>125.01600000000001</v>
      </c>
      <c r="G38" s="47">
        <v>6.50739</v>
      </c>
      <c r="H38" s="47">
        <v>1296.4221600000001</v>
      </c>
      <c r="I38" s="47">
        <v>9.6771946724636307E-2</v>
      </c>
    </row>
    <row r="39" spans="1:9" x14ac:dyDescent="0.25">
      <c r="A39" s="43" t="s">
        <v>451</v>
      </c>
      <c r="B39" s="47">
        <v>0</v>
      </c>
      <c r="C39" s="47">
        <v>0</v>
      </c>
      <c r="D39" s="47">
        <v>0</v>
      </c>
      <c r="E39" s="47">
        <v>1259.06783</v>
      </c>
      <c r="F39" s="47">
        <v>0</v>
      </c>
      <c r="G39" s="47">
        <v>0</v>
      </c>
      <c r="H39" s="47">
        <v>1259.06783</v>
      </c>
      <c r="I39" s="47">
        <v>9.3983617934657496E-2</v>
      </c>
    </row>
    <row r="40" spans="1:9" x14ac:dyDescent="0.25">
      <c r="A40" s="43" t="s">
        <v>49</v>
      </c>
      <c r="B40" s="47">
        <v>0</v>
      </c>
      <c r="C40" s="47">
        <v>0</v>
      </c>
      <c r="D40" s="47">
        <v>0</v>
      </c>
      <c r="E40" s="47">
        <v>1230.4941429999999</v>
      </c>
      <c r="F40" s="47">
        <v>0</v>
      </c>
      <c r="G40" s="47">
        <v>0</v>
      </c>
      <c r="H40" s="47">
        <v>1230.4941429999999</v>
      </c>
      <c r="I40" s="47">
        <v>9.1850723726731906E-2</v>
      </c>
    </row>
    <row r="41" spans="1:9" x14ac:dyDescent="0.25">
      <c r="A41" s="43" t="s">
        <v>20</v>
      </c>
      <c r="B41" s="47">
        <v>0</v>
      </c>
      <c r="C41" s="47">
        <v>0</v>
      </c>
      <c r="D41" s="47">
        <v>0</v>
      </c>
      <c r="E41" s="47">
        <v>0</v>
      </c>
      <c r="F41" s="47">
        <v>1175.009</v>
      </c>
      <c r="G41" s="47">
        <v>0</v>
      </c>
      <c r="H41" s="47">
        <v>1175.009</v>
      </c>
      <c r="I41" s="47">
        <v>8.7709013203668307E-2</v>
      </c>
    </row>
    <row r="42" spans="1:9" x14ac:dyDescent="0.25">
      <c r="A42" s="43" t="s">
        <v>429</v>
      </c>
      <c r="B42" s="47">
        <v>0</v>
      </c>
      <c r="C42" s="47">
        <v>0</v>
      </c>
      <c r="D42" s="47">
        <v>0</v>
      </c>
      <c r="E42" s="47">
        <v>1145.1283719999999</v>
      </c>
      <c r="F42" s="47">
        <v>0</v>
      </c>
      <c r="G42" s="47">
        <v>0</v>
      </c>
      <c r="H42" s="47">
        <v>1145.1283719999999</v>
      </c>
      <c r="I42" s="47">
        <v>8.5478561866031005E-2</v>
      </c>
    </row>
    <row r="43" spans="1:9" x14ac:dyDescent="0.25">
      <c r="A43" s="43" t="s">
        <v>39</v>
      </c>
      <c r="B43" s="47">
        <v>0</v>
      </c>
      <c r="C43" s="47">
        <v>0</v>
      </c>
      <c r="D43" s="47">
        <v>0</v>
      </c>
      <c r="E43" s="47">
        <v>1134.6069010000001</v>
      </c>
      <c r="F43" s="47">
        <v>0</v>
      </c>
      <c r="G43" s="47">
        <v>0</v>
      </c>
      <c r="H43" s="47">
        <v>1134.6069010000001</v>
      </c>
      <c r="I43" s="47">
        <v>8.4693182486927504E-2</v>
      </c>
    </row>
    <row r="44" spans="1:9" x14ac:dyDescent="0.25">
      <c r="A44" s="43" t="s">
        <v>47</v>
      </c>
      <c r="B44" s="47">
        <v>0</v>
      </c>
      <c r="C44" s="47">
        <v>0</v>
      </c>
      <c r="D44" s="47">
        <v>0</v>
      </c>
      <c r="E44" s="47">
        <v>1134.0640000000001</v>
      </c>
      <c r="F44" s="47">
        <v>0</v>
      </c>
      <c r="G44" s="47">
        <v>0</v>
      </c>
      <c r="H44" s="47">
        <v>1134.0640000000001</v>
      </c>
      <c r="I44" s="47">
        <v>8.4652657426287706E-2</v>
      </c>
    </row>
    <row r="45" spans="1:9" x14ac:dyDescent="0.25">
      <c r="A45" s="43" t="s">
        <v>60</v>
      </c>
      <c r="B45" s="47">
        <v>0</v>
      </c>
      <c r="C45" s="47">
        <v>0</v>
      </c>
      <c r="D45" s="47">
        <v>0</v>
      </c>
      <c r="E45" s="47">
        <v>173.33619999999999</v>
      </c>
      <c r="F45" s="47">
        <v>960</v>
      </c>
      <c r="G45" s="47">
        <v>0</v>
      </c>
      <c r="H45" s="47">
        <v>1133.3362</v>
      </c>
      <c r="I45" s="47">
        <v>8.4598330506400601E-2</v>
      </c>
    </row>
    <row r="46" spans="1:9" x14ac:dyDescent="0.25">
      <c r="A46" s="43" t="s">
        <v>65</v>
      </c>
      <c r="B46" s="47">
        <v>0</v>
      </c>
      <c r="C46" s="47">
        <v>0</v>
      </c>
      <c r="D46" s="47">
        <v>0</v>
      </c>
      <c r="E46" s="47">
        <v>1127.5056750000001</v>
      </c>
      <c r="F46" s="47">
        <v>0</v>
      </c>
      <c r="G46" s="47">
        <v>0</v>
      </c>
      <c r="H46" s="47">
        <v>1127.5056750000001</v>
      </c>
      <c r="I46" s="47">
        <v>8.4163108653453694E-2</v>
      </c>
    </row>
    <row r="47" spans="1:9" x14ac:dyDescent="0.25">
      <c r="A47" s="43" t="s">
        <v>11</v>
      </c>
      <c r="B47" s="47">
        <v>0</v>
      </c>
      <c r="C47" s="47">
        <v>0</v>
      </c>
      <c r="D47" s="47">
        <v>0</v>
      </c>
      <c r="E47" s="47">
        <v>474.153437</v>
      </c>
      <c r="F47" s="47">
        <v>603.42100000000005</v>
      </c>
      <c r="G47" s="47">
        <v>0</v>
      </c>
      <c r="H47" s="47">
        <v>1077.574437</v>
      </c>
      <c r="I47" s="47">
        <v>8.0435971573637702E-2</v>
      </c>
    </row>
    <row r="48" spans="1:9" x14ac:dyDescent="0.25">
      <c r="A48" s="43" t="s">
        <v>38</v>
      </c>
      <c r="B48" s="47">
        <v>0</v>
      </c>
      <c r="C48" s="47">
        <v>0</v>
      </c>
      <c r="D48" s="47">
        <v>0</v>
      </c>
      <c r="E48" s="47">
        <v>882.41776000000004</v>
      </c>
      <c r="F48" s="47">
        <v>115.5</v>
      </c>
      <c r="G48" s="47">
        <v>0</v>
      </c>
      <c r="H48" s="47">
        <v>997.91776000000004</v>
      </c>
      <c r="I48" s="47">
        <v>7.4489967300688797E-2</v>
      </c>
    </row>
    <row r="49" spans="1:9" x14ac:dyDescent="0.25">
      <c r="A49" s="43" t="s">
        <v>45</v>
      </c>
      <c r="B49" s="47">
        <v>0</v>
      </c>
      <c r="C49" s="47">
        <v>0</v>
      </c>
      <c r="D49" s="47">
        <v>0</v>
      </c>
      <c r="E49" s="47">
        <v>887.37390000000005</v>
      </c>
      <c r="F49" s="47">
        <v>0</v>
      </c>
      <c r="G49" s="47">
        <v>0</v>
      </c>
      <c r="H49" s="47">
        <v>887.37390000000005</v>
      </c>
      <c r="I49" s="47">
        <v>6.62383769925938E-2</v>
      </c>
    </row>
    <row r="50" spans="1:9" x14ac:dyDescent="0.25">
      <c r="A50" s="43" t="s">
        <v>87</v>
      </c>
      <c r="B50" s="47">
        <v>0</v>
      </c>
      <c r="C50" s="47">
        <v>0</v>
      </c>
      <c r="D50" s="47">
        <v>0</v>
      </c>
      <c r="E50" s="47">
        <v>228.74199999999999</v>
      </c>
      <c r="F50" s="47">
        <v>611.375</v>
      </c>
      <c r="G50" s="47">
        <v>0</v>
      </c>
      <c r="H50" s="47">
        <v>840.11699999999996</v>
      </c>
      <c r="I50" s="47">
        <v>6.2710866934318099E-2</v>
      </c>
    </row>
    <row r="51" spans="1:9" x14ac:dyDescent="0.25">
      <c r="A51" s="43" t="s">
        <v>48</v>
      </c>
      <c r="B51" s="47">
        <v>0</v>
      </c>
      <c r="C51" s="47">
        <v>0</v>
      </c>
      <c r="D51" s="47">
        <v>0</v>
      </c>
      <c r="E51" s="47">
        <v>0</v>
      </c>
      <c r="F51" s="47">
        <v>570</v>
      </c>
      <c r="G51" s="47">
        <v>0</v>
      </c>
      <c r="H51" s="47">
        <v>570</v>
      </c>
      <c r="I51" s="47">
        <v>4.2547876251238001E-2</v>
      </c>
    </row>
    <row r="52" spans="1:9" x14ac:dyDescent="0.25">
      <c r="A52" s="43" t="s">
        <v>89</v>
      </c>
      <c r="B52" s="47">
        <v>0</v>
      </c>
      <c r="C52" s="47">
        <v>0</v>
      </c>
      <c r="D52" s="47">
        <v>0</v>
      </c>
      <c r="E52" s="47">
        <v>526.81399999999996</v>
      </c>
      <c r="F52" s="47">
        <v>0</v>
      </c>
      <c r="G52" s="47">
        <v>0</v>
      </c>
      <c r="H52" s="47">
        <v>526.81399999999996</v>
      </c>
      <c r="I52" s="47">
        <v>3.9324240139332799E-2</v>
      </c>
    </row>
    <row r="53" spans="1:9" x14ac:dyDescent="0.25">
      <c r="A53" s="43" t="s">
        <v>421</v>
      </c>
      <c r="B53" s="47">
        <v>0</v>
      </c>
      <c r="C53" s="47">
        <v>0</v>
      </c>
      <c r="D53" s="47">
        <v>0</v>
      </c>
      <c r="E53" s="47">
        <v>448.80458299999998</v>
      </c>
      <c r="F53" s="47">
        <v>55</v>
      </c>
      <c r="G53" s="47">
        <v>0</v>
      </c>
      <c r="H53" s="47">
        <v>503.80458299999998</v>
      </c>
      <c r="I53" s="47">
        <v>3.7606693074194002E-2</v>
      </c>
    </row>
    <row r="54" spans="1:9" x14ac:dyDescent="0.25">
      <c r="A54" s="43" t="s">
        <v>54</v>
      </c>
      <c r="B54" s="47">
        <v>0</v>
      </c>
      <c r="C54" s="47">
        <v>0</v>
      </c>
      <c r="D54" s="47">
        <v>0</v>
      </c>
      <c r="E54" s="47">
        <v>389.03119199999998</v>
      </c>
      <c r="F54" s="47">
        <v>0</v>
      </c>
      <c r="G54" s="47">
        <v>0</v>
      </c>
      <c r="H54" s="47">
        <v>389.03119199999998</v>
      </c>
      <c r="I54" s="47">
        <v>2.9039387745767802E-2</v>
      </c>
    </row>
    <row r="55" spans="1:9" x14ac:dyDescent="0.25">
      <c r="A55" s="43" t="s">
        <v>68</v>
      </c>
      <c r="B55" s="47">
        <v>0</v>
      </c>
      <c r="C55" s="47">
        <v>0</v>
      </c>
      <c r="D55" s="47">
        <v>0</v>
      </c>
      <c r="E55" s="47">
        <v>9.3727210000000003</v>
      </c>
      <c r="F55" s="47">
        <v>310</v>
      </c>
      <c r="G55" s="47">
        <v>0</v>
      </c>
      <c r="H55" s="47">
        <v>319.37272100000001</v>
      </c>
      <c r="I55" s="47">
        <v>2.3839703528296799E-2</v>
      </c>
    </row>
    <row r="56" spans="1:9" x14ac:dyDescent="0.25">
      <c r="A56" s="43" t="s">
        <v>17</v>
      </c>
      <c r="B56" s="47">
        <v>0</v>
      </c>
      <c r="C56" s="47">
        <v>0</v>
      </c>
      <c r="D56" s="47">
        <v>0</v>
      </c>
      <c r="E56" s="47">
        <v>207.401566</v>
      </c>
      <c r="F56" s="47">
        <v>0</v>
      </c>
      <c r="G56" s="47">
        <v>0</v>
      </c>
      <c r="H56" s="47">
        <v>207.401566</v>
      </c>
      <c r="I56" s="47">
        <v>1.5481572218387699E-2</v>
      </c>
    </row>
    <row r="57" spans="1:9" x14ac:dyDescent="0.25">
      <c r="A57" s="43" t="s">
        <v>452</v>
      </c>
      <c r="B57" s="47">
        <v>0</v>
      </c>
      <c r="C57" s="47">
        <v>0</v>
      </c>
      <c r="D57" s="47">
        <v>0</v>
      </c>
      <c r="E57" s="47">
        <v>199.31700000000001</v>
      </c>
      <c r="F57" s="47">
        <v>0</v>
      </c>
      <c r="G57" s="47">
        <v>0</v>
      </c>
      <c r="H57" s="47">
        <v>199.31700000000001</v>
      </c>
      <c r="I57" s="47">
        <v>1.48780965802948E-2</v>
      </c>
    </row>
    <row r="58" spans="1:9" x14ac:dyDescent="0.25">
      <c r="A58" s="43" t="s">
        <v>43</v>
      </c>
      <c r="B58" s="47">
        <v>0</v>
      </c>
      <c r="C58" s="47">
        <v>0</v>
      </c>
      <c r="D58" s="47">
        <v>0</v>
      </c>
      <c r="E58" s="47">
        <v>0</v>
      </c>
      <c r="F58" s="47">
        <v>195</v>
      </c>
      <c r="G58" s="47">
        <v>0</v>
      </c>
      <c r="H58" s="47">
        <v>195</v>
      </c>
      <c r="I58" s="47">
        <v>1.4555852401739299E-2</v>
      </c>
    </row>
    <row r="59" spans="1:9" x14ac:dyDescent="0.25">
      <c r="A59" s="43" t="s">
        <v>59</v>
      </c>
      <c r="B59" s="47">
        <v>0</v>
      </c>
      <c r="C59" s="47">
        <v>0</v>
      </c>
      <c r="D59" s="47">
        <v>0</v>
      </c>
      <c r="E59" s="47">
        <v>150.897954</v>
      </c>
      <c r="F59" s="47">
        <v>0</v>
      </c>
      <c r="G59" s="47">
        <v>0</v>
      </c>
      <c r="H59" s="47">
        <v>150.897954</v>
      </c>
      <c r="I59" s="47">
        <v>1.12638376725562E-2</v>
      </c>
    </row>
    <row r="60" spans="1:9" x14ac:dyDescent="0.25">
      <c r="A60" s="43" t="s">
        <v>67</v>
      </c>
      <c r="B60" s="47">
        <v>0</v>
      </c>
      <c r="C60" s="47">
        <v>0</v>
      </c>
      <c r="D60" s="47">
        <v>0</v>
      </c>
      <c r="E60" s="47">
        <v>139.17583999999999</v>
      </c>
      <c r="F60" s="47">
        <v>0</v>
      </c>
      <c r="G60" s="47">
        <v>0</v>
      </c>
      <c r="H60" s="47">
        <v>139.17583999999999</v>
      </c>
      <c r="I60" s="47">
        <v>1.0388835820144E-2</v>
      </c>
    </row>
    <row r="61" spans="1:9" x14ac:dyDescent="0.25">
      <c r="A61" s="43" t="s">
        <v>52</v>
      </c>
      <c r="B61" s="47">
        <v>0</v>
      </c>
      <c r="C61" s="47">
        <v>0</v>
      </c>
      <c r="D61" s="47">
        <v>0</v>
      </c>
      <c r="E61" s="47">
        <v>3.0677110000000001</v>
      </c>
      <c r="F61" s="47">
        <v>127.39400000000001</v>
      </c>
      <c r="G61" s="47">
        <v>0</v>
      </c>
      <c r="H61" s="47">
        <v>130.46171100000001</v>
      </c>
      <c r="I61" s="47">
        <v>9.7383662020224197E-3</v>
      </c>
    </row>
    <row r="62" spans="1:9" x14ac:dyDescent="0.25">
      <c r="A62" s="43" t="s">
        <v>40</v>
      </c>
      <c r="B62" s="47">
        <v>0</v>
      </c>
      <c r="C62" s="47">
        <v>0</v>
      </c>
      <c r="D62" s="47">
        <v>0</v>
      </c>
      <c r="E62" s="47">
        <v>125.131918</v>
      </c>
      <c r="F62" s="47">
        <v>0</v>
      </c>
      <c r="G62" s="47">
        <v>0</v>
      </c>
      <c r="H62" s="47">
        <v>125.131918</v>
      </c>
      <c r="I62" s="47">
        <v>9.3405216879720396E-3</v>
      </c>
    </row>
    <row r="63" spans="1:9" ht="17.25" customHeight="1" x14ac:dyDescent="0.25">
      <c r="A63" s="43" t="s">
        <v>453</v>
      </c>
      <c r="B63" s="47">
        <v>0</v>
      </c>
      <c r="C63" s="47">
        <v>0</v>
      </c>
      <c r="D63" s="47">
        <v>0</v>
      </c>
      <c r="E63" s="47">
        <v>0</v>
      </c>
      <c r="F63" s="47">
        <v>125</v>
      </c>
      <c r="G63" s="47">
        <v>0</v>
      </c>
      <c r="H63" s="47">
        <v>125</v>
      </c>
      <c r="I63" s="47">
        <v>9.3306746164995708E-3</v>
      </c>
    </row>
    <row r="64" spans="1:9" x14ac:dyDescent="0.25">
      <c r="A64" s="43" t="s">
        <v>63</v>
      </c>
      <c r="B64" s="47">
        <v>0</v>
      </c>
      <c r="C64" s="47">
        <v>0</v>
      </c>
      <c r="D64" s="47">
        <v>0</v>
      </c>
      <c r="E64" s="47">
        <v>117.857</v>
      </c>
      <c r="F64" s="47">
        <v>0</v>
      </c>
      <c r="G64" s="47">
        <v>0</v>
      </c>
      <c r="H64" s="47">
        <v>117.857</v>
      </c>
      <c r="I64" s="47">
        <v>8.7974825462143209E-3</v>
      </c>
    </row>
    <row r="65" spans="1:9" x14ac:dyDescent="0.25">
      <c r="A65" s="43" t="s">
        <v>99</v>
      </c>
      <c r="B65" s="47">
        <v>0</v>
      </c>
      <c r="C65" s="47">
        <v>0</v>
      </c>
      <c r="D65" s="47">
        <v>0</v>
      </c>
      <c r="E65" s="47">
        <v>0</v>
      </c>
      <c r="F65" s="47">
        <v>80</v>
      </c>
      <c r="G65" s="47">
        <v>0</v>
      </c>
      <c r="H65" s="47">
        <v>80</v>
      </c>
      <c r="I65" s="47">
        <v>5.9716317545597201E-3</v>
      </c>
    </row>
    <row r="66" spans="1:9" x14ac:dyDescent="0.25">
      <c r="A66" s="43" t="s">
        <v>425</v>
      </c>
      <c r="B66" s="47">
        <v>0</v>
      </c>
      <c r="C66" s="47">
        <v>0</v>
      </c>
      <c r="D66" s="47">
        <v>0</v>
      </c>
      <c r="E66" s="47">
        <v>0</v>
      </c>
      <c r="F66" s="47">
        <v>70</v>
      </c>
      <c r="G66" s="47">
        <v>0</v>
      </c>
      <c r="H66" s="47">
        <v>70</v>
      </c>
      <c r="I66" s="47">
        <v>5.2251777852397596E-3</v>
      </c>
    </row>
    <row r="67" spans="1:9" x14ac:dyDescent="0.25">
      <c r="A67" s="43" t="s">
        <v>53</v>
      </c>
      <c r="B67" s="47">
        <v>0</v>
      </c>
      <c r="C67" s="47">
        <v>0</v>
      </c>
      <c r="D67" s="47">
        <v>0</v>
      </c>
      <c r="E67" s="47">
        <v>0</v>
      </c>
      <c r="F67" s="47">
        <v>70</v>
      </c>
      <c r="G67" s="47">
        <v>0</v>
      </c>
      <c r="H67" s="47">
        <v>70</v>
      </c>
      <c r="I67" s="47">
        <v>5.2251777852397596E-3</v>
      </c>
    </row>
    <row r="68" spans="1:9" x14ac:dyDescent="0.25">
      <c r="A68" s="43" t="s">
        <v>454</v>
      </c>
      <c r="B68" s="47">
        <v>0</v>
      </c>
      <c r="C68" s="47">
        <v>0</v>
      </c>
      <c r="D68" s="47">
        <v>0</v>
      </c>
      <c r="E68" s="47">
        <v>0</v>
      </c>
      <c r="F68" s="47">
        <v>55</v>
      </c>
      <c r="G68" s="47">
        <v>0</v>
      </c>
      <c r="H68" s="47">
        <v>55</v>
      </c>
      <c r="I68" s="47">
        <v>4.1054968312598103E-3</v>
      </c>
    </row>
    <row r="69" spans="1:9" x14ac:dyDescent="0.25">
      <c r="A69" s="43" t="s">
        <v>57</v>
      </c>
      <c r="B69" s="47">
        <v>0</v>
      </c>
      <c r="C69" s="47">
        <v>0</v>
      </c>
      <c r="D69" s="47">
        <v>0</v>
      </c>
      <c r="E69" s="47">
        <v>0</v>
      </c>
      <c r="F69" s="47">
        <v>44.957999999999998</v>
      </c>
      <c r="G69" s="47">
        <v>0</v>
      </c>
      <c r="H69" s="47">
        <v>44.957999999999998</v>
      </c>
      <c r="I69" s="47">
        <v>3.3559077552687E-3</v>
      </c>
    </row>
    <row r="70" spans="1:9" x14ac:dyDescent="0.25">
      <c r="A70" s="43" t="s">
        <v>455</v>
      </c>
      <c r="B70" s="47">
        <v>0</v>
      </c>
      <c r="C70" s="47">
        <v>0</v>
      </c>
      <c r="D70" s="47">
        <v>0</v>
      </c>
      <c r="E70" s="47">
        <v>42.884034</v>
      </c>
      <c r="F70" s="47">
        <v>0</v>
      </c>
      <c r="G70" s="47">
        <v>0</v>
      </c>
      <c r="H70" s="47">
        <v>42.884034</v>
      </c>
      <c r="I70" s="47">
        <v>3.2010957399752301E-3</v>
      </c>
    </row>
    <row r="71" spans="1:9" x14ac:dyDescent="0.25">
      <c r="A71" s="43" t="s">
        <v>79</v>
      </c>
      <c r="B71" s="47">
        <v>0</v>
      </c>
      <c r="C71" s="47">
        <v>0</v>
      </c>
      <c r="D71" s="47">
        <v>0</v>
      </c>
      <c r="E71" s="47">
        <v>0</v>
      </c>
      <c r="F71" s="47">
        <v>0</v>
      </c>
      <c r="G71" s="47">
        <v>36.671990000000001</v>
      </c>
      <c r="H71" s="47">
        <v>36.671990000000001</v>
      </c>
      <c r="I71" s="47">
        <v>2.73739524983621E-3</v>
      </c>
    </row>
    <row r="72" spans="1:9" x14ac:dyDescent="0.25">
      <c r="A72" s="43" t="s">
        <v>56</v>
      </c>
      <c r="B72" s="47">
        <v>0</v>
      </c>
      <c r="C72" s="47">
        <v>0</v>
      </c>
      <c r="D72" s="47">
        <v>0</v>
      </c>
      <c r="E72" s="47">
        <v>36.319000000000003</v>
      </c>
      <c r="F72" s="47">
        <v>0</v>
      </c>
      <c r="G72" s="47">
        <v>0</v>
      </c>
      <c r="H72" s="47">
        <v>36.319000000000003</v>
      </c>
      <c r="I72" s="47">
        <v>2.7110461711731802E-3</v>
      </c>
    </row>
    <row r="73" spans="1:9" x14ac:dyDescent="0.25">
      <c r="A73" s="43" t="s">
        <v>456</v>
      </c>
      <c r="B73" s="47">
        <v>0</v>
      </c>
      <c r="C73" s="47">
        <v>0</v>
      </c>
      <c r="D73" s="47">
        <v>0</v>
      </c>
      <c r="E73" s="47">
        <v>0</v>
      </c>
      <c r="F73" s="47">
        <v>35.037999999999997</v>
      </c>
      <c r="G73" s="47">
        <v>0</v>
      </c>
      <c r="H73" s="47">
        <v>35.037999999999997</v>
      </c>
      <c r="I73" s="47">
        <v>2.6154254177032901E-3</v>
      </c>
    </row>
    <row r="74" spans="1:9" x14ac:dyDescent="0.25">
      <c r="A74" s="43" t="s">
        <v>457</v>
      </c>
      <c r="B74" s="47">
        <v>0</v>
      </c>
      <c r="C74" s="47">
        <v>0</v>
      </c>
      <c r="D74" s="47">
        <v>0</v>
      </c>
      <c r="E74" s="47">
        <v>26.134</v>
      </c>
      <c r="F74" s="47">
        <v>0</v>
      </c>
      <c r="G74" s="47">
        <v>0</v>
      </c>
      <c r="H74" s="47">
        <v>26.134</v>
      </c>
      <c r="I74" s="47">
        <v>1.9507828034208E-3</v>
      </c>
    </row>
    <row r="75" spans="1:9" x14ac:dyDescent="0.25">
      <c r="A75" s="43" t="s">
        <v>422</v>
      </c>
      <c r="B75" s="47">
        <v>0</v>
      </c>
      <c r="C75" s="47">
        <v>0</v>
      </c>
      <c r="D75" s="47">
        <v>0</v>
      </c>
      <c r="E75" s="47">
        <v>0</v>
      </c>
      <c r="F75" s="47">
        <v>25.891999999999999</v>
      </c>
      <c r="G75" s="47">
        <v>0</v>
      </c>
      <c r="H75" s="47">
        <v>25.891999999999999</v>
      </c>
      <c r="I75" s="47">
        <v>1.9327186173632501E-3</v>
      </c>
    </row>
    <row r="76" spans="1:9" x14ac:dyDescent="0.25">
      <c r="A76" s="43" t="s">
        <v>458</v>
      </c>
      <c r="B76" s="47">
        <v>0</v>
      </c>
      <c r="C76" s="47">
        <v>0</v>
      </c>
      <c r="D76" s="47">
        <v>0</v>
      </c>
      <c r="E76" s="47">
        <v>21.121300000000002</v>
      </c>
      <c r="F76" s="47">
        <v>0</v>
      </c>
      <c r="G76" s="47">
        <v>0</v>
      </c>
      <c r="H76" s="47">
        <v>21.121300000000002</v>
      </c>
      <c r="I76" s="47">
        <v>1.5766078222197799E-3</v>
      </c>
    </row>
    <row r="77" spans="1:9" x14ac:dyDescent="0.25">
      <c r="A77" s="43" t="s">
        <v>80</v>
      </c>
      <c r="B77" s="47">
        <v>0</v>
      </c>
      <c r="C77" s="47">
        <v>0</v>
      </c>
      <c r="D77" s="47">
        <v>0</v>
      </c>
      <c r="E77" s="47">
        <v>14.919223000000001</v>
      </c>
      <c r="F77" s="47">
        <v>0</v>
      </c>
      <c r="G77" s="47">
        <v>0</v>
      </c>
      <c r="H77" s="47">
        <v>14.919223000000001</v>
      </c>
      <c r="I77" s="47">
        <v>1.1136513227519699E-3</v>
      </c>
    </row>
    <row r="78" spans="1:9" x14ac:dyDescent="0.25">
      <c r="A78" s="43" t="s">
        <v>82</v>
      </c>
      <c r="B78" s="47">
        <v>0</v>
      </c>
      <c r="C78" s="47">
        <v>0</v>
      </c>
      <c r="D78" s="47">
        <v>0</v>
      </c>
      <c r="E78" s="47">
        <v>0</v>
      </c>
      <c r="F78" s="47">
        <v>0</v>
      </c>
      <c r="G78" s="47">
        <v>12.52191</v>
      </c>
      <c r="H78" s="47">
        <v>12.52191</v>
      </c>
      <c r="I78" s="47">
        <v>9.3470294229673699E-4</v>
      </c>
    </row>
    <row r="79" spans="1:9" x14ac:dyDescent="0.25">
      <c r="A79" s="43" t="s">
        <v>459</v>
      </c>
      <c r="B79" s="47">
        <v>0</v>
      </c>
      <c r="C79" s="47">
        <v>0</v>
      </c>
      <c r="D79" s="47">
        <v>0</v>
      </c>
      <c r="E79" s="47">
        <v>0</v>
      </c>
      <c r="F79" s="47">
        <v>0</v>
      </c>
      <c r="G79" s="47">
        <v>11.14</v>
      </c>
      <c r="H79" s="47">
        <v>11.14</v>
      </c>
      <c r="I79" s="47">
        <v>8.3154972182244101E-4</v>
      </c>
    </row>
    <row r="80" spans="1:9" x14ac:dyDescent="0.25">
      <c r="A80" s="43" t="s">
        <v>460</v>
      </c>
      <c r="B80" s="47">
        <v>0</v>
      </c>
      <c r="C80" s="47">
        <v>0</v>
      </c>
      <c r="D80" s="47">
        <v>0</v>
      </c>
      <c r="E80" s="47">
        <v>10.4594</v>
      </c>
      <c r="F80" s="47">
        <v>0</v>
      </c>
      <c r="G80" s="47">
        <v>0</v>
      </c>
      <c r="H80" s="47">
        <v>10.4594</v>
      </c>
      <c r="I80" s="47">
        <v>7.8074606467052503E-4</v>
      </c>
    </row>
    <row r="81" spans="1:9" x14ac:dyDescent="0.25">
      <c r="A81" s="43" t="s">
        <v>71</v>
      </c>
      <c r="B81" s="47">
        <v>0</v>
      </c>
      <c r="C81" s="47">
        <v>0</v>
      </c>
      <c r="D81" s="47">
        <v>0</v>
      </c>
      <c r="E81" s="47">
        <v>10.06</v>
      </c>
      <c r="F81" s="47">
        <v>0</v>
      </c>
      <c r="G81" s="47">
        <v>0</v>
      </c>
      <c r="H81" s="47">
        <v>10.06</v>
      </c>
      <c r="I81" s="47">
        <v>7.50932693135885E-4</v>
      </c>
    </row>
    <row r="82" spans="1:9" x14ac:dyDescent="0.25">
      <c r="A82" s="43" t="s">
        <v>81</v>
      </c>
      <c r="B82" s="47">
        <v>0.08</v>
      </c>
      <c r="C82" s="47">
        <v>0</v>
      </c>
      <c r="D82" s="47">
        <v>0</v>
      </c>
      <c r="E82" s="47">
        <v>0</v>
      </c>
      <c r="F82" s="47">
        <v>0</v>
      </c>
      <c r="G82" s="47">
        <v>9.8160000000000007</v>
      </c>
      <c r="H82" s="47">
        <v>9.8960000000000008</v>
      </c>
      <c r="I82" s="47">
        <v>7.3869084803903804E-4</v>
      </c>
    </row>
    <row r="83" spans="1:9" x14ac:dyDescent="0.25">
      <c r="A83" s="43" t="s">
        <v>423</v>
      </c>
      <c r="B83" s="47">
        <v>0</v>
      </c>
      <c r="C83" s="47">
        <v>0</v>
      </c>
      <c r="D83" s="47">
        <v>0</v>
      </c>
      <c r="E83" s="47">
        <v>7.8515449999999998</v>
      </c>
      <c r="F83" s="47">
        <v>0</v>
      </c>
      <c r="G83" s="47">
        <v>0</v>
      </c>
      <c r="H83" s="47">
        <v>7.8515449999999998</v>
      </c>
      <c r="I83" s="47">
        <v>5.8608169305443298E-4</v>
      </c>
    </row>
    <row r="84" spans="1:9" x14ac:dyDescent="0.25">
      <c r="A84" s="43" t="s">
        <v>76</v>
      </c>
      <c r="B84" s="47">
        <v>0</v>
      </c>
      <c r="C84" s="47">
        <v>0</v>
      </c>
      <c r="D84" s="47">
        <v>0</v>
      </c>
      <c r="E84" s="47">
        <v>0</v>
      </c>
      <c r="F84" s="47">
        <v>0</v>
      </c>
      <c r="G84" s="47">
        <v>7.8250000000000002</v>
      </c>
      <c r="H84" s="47">
        <v>7.8250000000000002</v>
      </c>
      <c r="I84" s="47">
        <v>5.8410023099287299E-4</v>
      </c>
    </row>
    <row r="85" spans="1:9" x14ac:dyDescent="0.25">
      <c r="A85" s="43" t="s">
        <v>461</v>
      </c>
      <c r="B85" s="47">
        <v>0</v>
      </c>
      <c r="C85" s="47">
        <v>0</v>
      </c>
      <c r="D85" s="47">
        <v>0</v>
      </c>
      <c r="E85" s="47">
        <v>7.4390000000000001</v>
      </c>
      <c r="F85" s="47">
        <v>0</v>
      </c>
      <c r="G85" s="47">
        <v>0</v>
      </c>
      <c r="H85" s="47">
        <v>7.4390000000000001</v>
      </c>
      <c r="I85" s="47">
        <v>5.5528710777712198E-4</v>
      </c>
    </row>
    <row r="86" spans="1:9" x14ac:dyDescent="0.25">
      <c r="A86" s="43" t="s">
        <v>83</v>
      </c>
      <c r="B86" s="47">
        <v>0</v>
      </c>
      <c r="C86" s="47">
        <v>0</v>
      </c>
      <c r="D86" s="47">
        <v>0</v>
      </c>
      <c r="E86" s="47">
        <v>0</v>
      </c>
      <c r="F86" s="47">
        <v>0</v>
      </c>
      <c r="G86" s="47">
        <v>6.1769999999999996</v>
      </c>
      <c r="H86" s="47">
        <v>6.1769999999999996</v>
      </c>
      <c r="I86" s="47">
        <v>4.6108461684894302E-4</v>
      </c>
    </row>
    <row r="87" spans="1:9" x14ac:dyDescent="0.25">
      <c r="A87" s="43" t="s">
        <v>84</v>
      </c>
      <c r="B87" s="47">
        <v>0</v>
      </c>
      <c r="C87" s="47">
        <v>0</v>
      </c>
      <c r="D87" s="47">
        <v>0</v>
      </c>
      <c r="E87" s="47">
        <v>0</v>
      </c>
      <c r="F87" s="47">
        <v>0</v>
      </c>
      <c r="G87" s="47">
        <v>5.3904399999999999</v>
      </c>
      <c r="H87" s="47">
        <v>5.3904399999999999</v>
      </c>
      <c r="I87" s="47">
        <v>4.0237153343811101E-4</v>
      </c>
    </row>
    <row r="88" spans="1:9" x14ac:dyDescent="0.25">
      <c r="A88" s="43" t="s">
        <v>102</v>
      </c>
      <c r="B88" s="47">
        <v>0</v>
      </c>
      <c r="C88" s="47">
        <v>0</v>
      </c>
      <c r="D88" s="47">
        <v>0</v>
      </c>
      <c r="E88" s="47">
        <v>0</v>
      </c>
      <c r="F88" s="47">
        <v>0</v>
      </c>
      <c r="G88" s="47">
        <v>4.92</v>
      </c>
      <c r="H88" s="47">
        <v>4.92</v>
      </c>
      <c r="I88" s="47">
        <v>3.6725535290542302E-4</v>
      </c>
    </row>
    <row r="89" spans="1:9" x14ac:dyDescent="0.25">
      <c r="A89" s="43" t="s">
        <v>462</v>
      </c>
      <c r="B89" s="47">
        <v>0</v>
      </c>
      <c r="C89" s="47">
        <v>0</v>
      </c>
      <c r="D89" s="47">
        <v>0</v>
      </c>
      <c r="E89" s="47">
        <v>1.5927199999999999</v>
      </c>
      <c r="F89" s="47">
        <v>0</v>
      </c>
      <c r="G89" s="47">
        <v>0</v>
      </c>
      <c r="H89" s="47">
        <v>1.5927199999999999</v>
      </c>
      <c r="I89" s="47">
        <v>1.1888921660153E-4</v>
      </c>
    </row>
    <row r="90" spans="1:9" x14ac:dyDescent="0.25">
      <c r="A90" s="43" t="s">
        <v>103</v>
      </c>
      <c r="B90" s="47">
        <v>0.04</v>
      </c>
      <c r="C90" s="47">
        <v>0</v>
      </c>
      <c r="D90" s="47">
        <v>0</v>
      </c>
      <c r="E90" s="47">
        <v>0</v>
      </c>
      <c r="F90" s="47">
        <v>0</v>
      </c>
      <c r="G90" s="47">
        <v>1.248</v>
      </c>
      <c r="H90" s="47">
        <v>1.288</v>
      </c>
      <c r="I90" s="47">
        <v>9.6143271248411499E-5</v>
      </c>
    </row>
    <row r="91" spans="1:9" x14ac:dyDescent="0.25">
      <c r="A91" s="43" t="s">
        <v>430</v>
      </c>
      <c r="B91" s="47">
        <v>0</v>
      </c>
      <c r="C91" s="47">
        <v>0</v>
      </c>
      <c r="D91" s="47">
        <v>0</v>
      </c>
      <c r="E91" s="47">
        <v>1.1626080000000001</v>
      </c>
      <c r="F91" s="47">
        <v>0</v>
      </c>
      <c r="G91" s="47">
        <v>0</v>
      </c>
      <c r="H91" s="47">
        <v>1.1626080000000001</v>
      </c>
      <c r="I91" s="47">
        <v>8.6783335636314598E-5</v>
      </c>
    </row>
    <row r="92" spans="1:9" x14ac:dyDescent="0.25">
      <c r="A92" s="43" t="s">
        <v>463</v>
      </c>
      <c r="B92" s="47">
        <v>0</v>
      </c>
      <c r="C92" s="47">
        <v>0</v>
      </c>
      <c r="D92" s="47">
        <v>0</v>
      </c>
      <c r="E92" s="47">
        <v>0.97</v>
      </c>
      <c r="F92" s="47">
        <v>0</v>
      </c>
      <c r="G92" s="47">
        <v>0</v>
      </c>
      <c r="H92" s="47">
        <v>0.97</v>
      </c>
      <c r="I92" s="47">
        <v>7.2406035024036606E-5</v>
      </c>
    </row>
    <row r="93" spans="1:9" x14ac:dyDescent="0.25">
      <c r="A93" s="43" t="s">
        <v>92</v>
      </c>
      <c r="B93" s="47">
        <v>0</v>
      </c>
      <c r="C93" s="47">
        <v>0</v>
      </c>
      <c r="D93" s="47">
        <v>0</v>
      </c>
      <c r="E93" s="47">
        <v>0</v>
      </c>
      <c r="F93" s="47">
        <v>0</v>
      </c>
      <c r="G93" s="47">
        <v>0.54</v>
      </c>
      <c r="H93" s="47">
        <v>0.54</v>
      </c>
      <c r="I93" s="47">
        <v>4.03085143432781E-5</v>
      </c>
    </row>
    <row r="94" spans="1:9" x14ac:dyDescent="0.25">
      <c r="A94" s="42" t="s">
        <v>8</v>
      </c>
      <c r="B94" s="48">
        <v>20975.977999999999</v>
      </c>
      <c r="C94" s="48">
        <v>140771.579</v>
      </c>
      <c r="D94" s="48">
        <v>113413.144</v>
      </c>
      <c r="E94" s="48">
        <v>683467.53796600003</v>
      </c>
      <c r="F94" s="48">
        <v>75983.392000000007</v>
      </c>
      <c r="G94" s="48">
        <v>305055.70432999998</v>
      </c>
      <c r="H94" s="48">
        <v>1339667.3352959999</v>
      </c>
      <c r="I94" s="42" t="s">
        <v>86</v>
      </c>
    </row>
    <row r="95" spans="1:9" x14ac:dyDescent="0.25">
      <c r="A95" s="57" t="s">
        <v>327</v>
      </c>
    </row>
  </sheetData>
  <mergeCells count="1">
    <mergeCell ref="A2:I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E4D01-31AA-4E8E-997E-80E4E67173FA}">
  <dimension ref="A2:K131"/>
  <sheetViews>
    <sheetView workbookViewId="0">
      <selection activeCell="K20" sqref="K20"/>
    </sheetView>
  </sheetViews>
  <sheetFormatPr defaultColWidth="8.85546875" defaultRowHeight="15" x14ac:dyDescent="0.25"/>
  <cols>
    <col min="1" max="1" width="26.85546875" style="10" customWidth="1"/>
    <col min="2" max="2" width="10.140625" style="10" bestFit="1" customWidth="1"/>
    <col min="3" max="3" width="11.7109375" style="10" bestFit="1" customWidth="1"/>
    <col min="4" max="4" width="10.140625" style="10" bestFit="1" customWidth="1"/>
    <col min="5" max="7" width="11.7109375" style="10" bestFit="1" customWidth="1"/>
    <col min="8" max="8" width="12.7109375" style="10" bestFit="1" customWidth="1"/>
    <col min="9" max="16384" width="8.85546875" style="10"/>
  </cols>
  <sheetData>
    <row r="2" spans="1:11" ht="22.9" customHeight="1" x14ac:dyDescent="0.25">
      <c r="A2" s="82" t="s">
        <v>465</v>
      </c>
      <c r="B2" s="82"/>
      <c r="C2" s="82"/>
      <c r="D2" s="82"/>
      <c r="E2" s="82"/>
      <c r="F2" s="82"/>
      <c r="G2" s="82"/>
      <c r="H2" s="82"/>
      <c r="I2" s="82"/>
      <c r="J2" s="27"/>
      <c r="K2" s="27"/>
    </row>
    <row r="3" spans="1:11" x14ac:dyDescent="0.25">
      <c r="C3" s="23"/>
      <c r="D3" s="9"/>
      <c r="E3" s="9"/>
      <c r="F3" s="9"/>
      <c r="G3" s="9"/>
      <c r="H3" s="9"/>
      <c r="I3" s="9"/>
      <c r="J3" s="9"/>
      <c r="K3" s="9"/>
    </row>
    <row r="4" spans="1:11" ht="35.450000000000003" customHeight="1" x14ac:dyDescent="0.25">
      <c r="A4" s="25" t="s">
        <v>0</v>
      </c>
      <c r="B4" s="25" t="s">
        <v>1</v>
      </c>
      <c r="C4" s="25" t="s">
        <v>2</v>
      </c>
      <c r="D4" s="25" t="s">
        <v>3</v>
      </c>
      <c r="E4" s="25" t="s">
        <v>4</v>
      </c>
      <c r="F4" s="25" t="s">
        <v>5</v>
      </c>
      <c r="G4" s="25" t="s">
        <v>7</v>
      </c>
      <c r="H4" s="25" t="s">
        <v>8</v>
      </c>
      <c r="I4" s="25" t="s">
        <v>9</v>
      </c>
    </row>
    <row r="5" spans="1:11" ht="15" customHeight="1" x14ac:dyDescent="0.25">
      <c r="A5" s="43" t="s">
        <v>10</v>
      </c>
      <c r="B5" s="47">
        <v>0</v>
      </c>
      <c r="C5" s="47">
        <v>0</v>
      </c>
      <c r="D5" s="47">
        <v>0</v>
      </c>
      <c r="E5" s="47">
        <v>636195.46667999995</v>
      </c>
      <c r="F5" s="47">
        <v>2873.6979999999999</v>
      </c>
      <c r="G5" s="47">
        <v>156010.76500000001</v>
      </c>
      <c r="H5" s="47">
        <v>795079.92967999994</v>
      </c>
      <c r="I5" s="47">
        <v>23.946917178302201</v>
      </c>
    </row>
    <row r="6" spans="1:11" ht="15" customHeight="1" x14ac:dyDescent="0.25">
      <c r="A6" s="43" t="s">
        <v>46</v>
      </c>
      <c r="B6" s="47">
        <v>0</v>
      </c>
      <c r="C6" s="47">
        <v>0</v>
      </c>
      <c r="D6" s="47">
        <v>44001.618000000002</v>
      </c>
      <c r="E6" s="47">
        <v>204663.18913399999</v>
      </c>
      <c r="F6" s="47">
        <v>664.07500000000005</v>
      </c>
      <c r="G6" s="47">
        <v>14.585599999999999</v>
      </c>
      <c r="H6" s="47">
        <v>249343.46773400001</v>
      </c>
      <c r="I6" s="47">
        <v>7.5099460417519701</v>
      </c>
    </row>
    <row r="7" spans="1:11" ht="15" customHeight="1" x14ac:dyDescent="0.25">
      <c r="A7" s="43" t="s">
        <v>30</v>
      </c>
      <c r="B7" s="47">
        <v>0.2</v>
      </c>
      <c r="C7" s="47">
        <v>0</v>
      </c>
      <c r="D7" s="47">
        <v>89354.94</v>
      </c>
      <c r="E7" s="47">
        <v>32670.803</v>
      </c>
      <c r="F7" s="47">
        <v>1519.26</v>
      </c>
      <c r="G7" s="47">
        <v>45035.877959999998</v>
      </c>
      <c r="H7" s="47">
        <v>168581.08095999999</v>
      </c>
      <c r="I7" s="47">
        <v>5.0774733871128701</v>
      </c>
    </row>
    <row r="8" spans="1:11" ht="15" customHeight="1" x14ac:dyDescent="0.25">
      <c r="A8" s="43" t="s">
        <v>12</v>
      </c>
      <c r="B8" s="47">
        <v>0</v>
      </c>
      <c r="C8" s="47">
        <v>66117.134999999995</v>
      </c>
      <c r="D8" s="47">
        <v>9699.1139999999996</v>
      </c>
      <c r="E8" s="47">
        <v>61949.772864999999</v>
      </c>
      <c r="F8" s="47">
        <v>13769.778</v>
      </c>
      <c r="G8" s="47">
        <v>13274.754000000001</v>
      </c>
      <c r="H8" s="47">
        <v>164810.55386499999</v>
      </c>
      <c r="I8" s="47">
        <v>4.9639093331203998</v>
      </c>
    </row>
    <row r="9" spans="1:11" ht="15" customHeight="1" x14ac:dyDescent="0.25">
      <c r="A9" s="43" t="s">
        <v>16</v>
      </c>
      <c r="B9" s="47">
        <v>0</v>
      </c>
      <c r="C9" s="47">
        <v>0</v>
      </c>
      <c r="D9" s="47">
        <v>0</v>
      </c>
      <c r="E9" s="47">
        <v>0</v>
      </c>
      <c r="F9" s="47">
        <v>535</v>
      </c>
      <c r="G9" s="47">
        <v>150964.47750000001</v>
      </c>
      <c r="H9" s="47">
        <v>151499.47750000001</v>
      </c>
      <c r="I9" s="47">
        <v>4.5629946183004604</v>
      </c>
    </row>
    <row r="10" spans="1:11" ht="15" customHeight="1" x14ac:dyDescent="0.25">
      <c r="A10" s="43" t="s">
        <v>14</v>
      </c>
      <c r="B10" s="47">
        <v>0</v>
      </c>
      <c r="C10" s="47">
        <v>116442.107</v>
      </c>
      <c r="D10" s="47">
        <v>0</v>
      </c>
      <c r="E10" s="47">
        <v>16486.778126000001</v>
      </c>
      <c r="F10" s="47">
        <v>6748.451</v>
      </c>
      <c r="G10" s="47">
        <v>5492.1279999999997</v>
      </c>
      <c r="H10" s="47">
        <v>145169.46412600001</v>
      </c>
      <c r="I10" s="47">
        <v>4.3723417036108296</v>
      </c>
    </row>
    <row r="11" spans="1:11" ht="15" customHeight="1" x14ac:dyDescent="0.25">
      <c r="A11" s="43" t="s">
        <v>18</v>
      </c>
      <c r="B11" s="47">
        <v>0</v>
      </c>
      <c r="C11" s="47">
        <v>0</v>
      </c>
      <c r="D11" s="47">
        <v>24063.338</v>
      </c>
      <c r="E11" s="47">
        <v>69841.738977000001</v>
      </c>
      <c r="F11" s="47">
        <v>42948.864999999998</v>
      </c>
      <c r="G11" s="47">
        <v>6538.643</v>
      </c>
      <c r="H11" s="47">
        <v>143392.58497699999</v>
      </c>
      <c r="I11" s="47">
        <v>4.3188240933322204</v>
      </c>
    </row>
    <row r="12" spans="1:11" ht="15" customHeight="1" x14ac:dyDescent="0.25">
      <c r="A12" s="43" t="s">
        <v>74</v>
      </c>
      <c r="B12" s="47">
        <v>0</v>
      </c>
      <c r="C12" s="47">
        <v>0</v>
      </c>
      <c r="D12" s="47">
        <v>0</v>
      </c>
      <c r="E12" s="47">
        <v>30018.713</v>
      </c>
      <c r="F12" s="47">
        <v>2290.875</v>
      </c>
      <c r="G12" s="47">
        <v>84559.323000000004</v>
      </c>
      <c r="H12" s="47">
        <v>116868.91099999999</v>
      </c>
      <c r="I12" s="47">
        <v>3.5199607334595302</v>
      </c>
    </row>
    <row r="13" spans="1:11" ht="15" customHeight="1" x14ac:dyDescent="0.25">
      <c r="A13" s="43" t="s">
        <v>36</v>
      </c>
      <c r="B13" s="47">
        <v>0</v>
      </c>
      <c r="C13" s="47">
        <v>0</v>
      </c>
      <c r="D13" s="47">
        <v>0</v>
      </c>
      <c r="E13" s="47">
        <v>12081.910583000001</v>
      </c>
      <c r="F13" s="47">
        <v>175</v>
      </c>
      <c r="G13" s="47">
        <v>103638.645</v>
      </c>
      <c r="H13" s="47">
        <v>115895.55558299999</v>
      </c>
      <c r="I13" s="47">
        <v>3.49064435823002</v>
      </c>
    </row>
    <row r="14" spans="1:11" ht="15" customHeight="1" x14ac:dyDescent="0.25">
      <c r="A14" s="43" t="s">
        <v>11</v>
      </c>
      <c r="B14" s="47">
        <v>0</v>
      </c>
      <c r="C14" s="47">
        <v>0</v>
      </c>
      <c r="D14" s="47">
        <v>0</v>
      </c>
      <c r="E14" s="47">
        <v>1239.550704</v>
      </c>
      <c r="F14" s="47">
        <v>1398.421</v>
      </c>
      <c r="G14" s="47">
        <v>98906.642999999996</v>
      </c>
      <c r="H14" s="47">
        <v>101544.61470400001</v>
      </c>
      <c r="I14" s="47">
        <v>3.0584100886535799</v>
      </c>
    </row>
    <row r="15" spans="1:11" ht="15" customHeight="1" x14ac:dyDescent="0.25">
      <c r="A15" s="43" t="s">
        <v>19</v>
      </c>
      <c r="B15" s="47">
        <v>26458.71</v>
      </c>
      <c r="C15" s="47">
        <v>50356.396999999997</v>
      </c>
      <c r="D15" s="47">
        <v>0</v>
      </c>
      <c r="E15" s="47">
        <v>18559.028195999999</v>
      </c>
      <c r="F15" s="47">
        <v>375.99299999999999</v>
      </c>
      <c r="G15" s="47">
        <v>21.947800000000001</v>
      </c>
      <c r="H15" s="47">
        <v>95772.075996</v>
      </c>
      <c r="I15" s="47">
        <v>2.8845476866625601</v>
      </c>
    </row>
    <row r="16" spans="1:11" ht="15" customHeight="1" x14ac:dyDescent="0.25">
      <c r="A16" s="43" t="s">
        <v>42</v>
      </c>
      <c r="B16" s="47">
        <v>0.04</v>
      </c>
      <c r="C16" s="47">
        <v>0</v>
      </c>
      <c r="D16" s="47">
        <v>89946.337</v>
      </c>
      <c r="E16" s="47">
        <v>2795.1008999999999</v>
      </c>
      <c r="F16" s="47">
        <v>0</v>
      </c>
      <c r="G16" s="47">
        <v>0</v>
      </c>
      <c r="H16" s="47">
        <v>92741.477899999998</v>
      </c>
      <c r="I16" s="47">
        <v>2.7932694655724601</v>
      </c>
    </row>
    <row r="17" spans="1:9" ht="15" customHeight="1" x14ac:dyDescent="0.25">
      <c r="A17" s="43" t="s">
        <v>13</v>
      </c>
      <c r="B17" s="47">
        <v>0</v>
      </c>
      <c r="C17" s="47">
        <v>733.30799999999999</v>
      </c>
      <c r="D17" s="47">
        <v>0</v>
      </c>
      <c r="E17" s="47">
        <v>30273.724493999998</v>
      </c>
      <c r="F17" s="47">
        <v>46599.349000000002</v>
      </c>
      <c r="G17" s="47">
        <v>0</v>
      </c>
      <c r="H17" s="47">
        <v>77606.381494000001</v>
      </c>
      <c r="I17" s="47">
        <v>2.3374173095936599</v>
      </c>
    </row>
    <row r="18" spans="1:9" ht="15" customHeight="1" x14ac:dyDescent="0.25">
      <c r="A18" s="43" t="s">
        <v>25</v>
      </c>
      <c r="B18" s="47">
        <v>0</v>
      </c>
      <c r="C18" s="47">
        <v>0</v>
      </c>
      <c r="D18" s="47">
        <v>0</v>
      </c>
      <c r="E18" s="47">
        <v>26472.377937000001</v>
      </c>
      <c r="F18" s="47">
        <v>13053.103999999999</v>
      </c>
      <c r="G18" s="47">
        <v>35053.279000000002</v>
      </c>
      <c r="H18" s="47">
        <v>74578.760936999999</v>
      </c>
      <c r="I18" s="47">
        <v>2.24622876864409</v>
      </c>
    </row>
    <row r="19" spans="1:9" ht="15" customHeight="1" x14ac:dyDescent="0.25">
      <c r="A19" s="43" t="s">
        <v>43</v>
      </c>
      <c r="B19" s="47">
        <v>31450.083999999999</v>
      </c>
      <c r="C19" s="47">
        <v>34331.235999999997</v>
      </c>
      <c r="D19" s="47">
        <v>0</v>
      </c>
      <c r="E19" s="47">
        <v>5994.5228980000002</v>
      </c>
      <c r="F19" s="47">
        <v>824.29499999999996</v>
      </c>
      <c r="G19" s="47">
        <v>0</v>
      </c>
      <c r="H19" s="47">
        <v>72600.137898000001</v>
      </c>
      <c r="I19" s="47">
        <v>2.18663485830468</v>
      </c>
    </row>
    <row r="20" spans="1:9" ht="15" customHeight="1" x14ac:dyDescent="0.25">
      <c r="A20" s="43" t="s">
        <v>26</v>
      </c>
      <c r="B20" s="47">
        <v>9952.2839999999997</v>
      </c>
      <c r="C20" s="47">
        <v>0</v>
      </c>
      <c r="D20" s="47">
        <v>0</v>
      </c>
      <c r="E20" s="47">
        <v>39302.749820999998</v>
      </c>
      <c r="F20" s="47">
        <v>3412.328</v>
      </c>
      <c r="G20" s="47">
        <v>10013.655000000001</v>
      </c>
      <c r="H20" s="47">
        <v>62681.016820999997</v>
      </c>
      <c r="I20" s="47">
        <v>1.8878820385623001</v>
      </c>
    </row>
    <row r="21" spans="1:9" ht="15" customHeight="1" x14ac:dyDescent="0.25">
      <c r="A21" s="43" t="s">
        <v>23</v>
      </c>
      <c r="B21" s="47">
        <v>0</v>
      </c>
      <c r="C21" s="47">
        <v>0</v>
      </c>
      <c r="D21" s="47">
        <v>0</v>
      </c>
      <c r="E21" s="47">
        <v>59679.781042000002</v>
      </c>
      <c r="F21" s="47">
        <v>130</v>
      </c>
      <c r="G21" s="47">
        <v>0</v>
      </c>
      <c r="H21" s="47">
        <v>59809.781042000002</v>
      </c>
      <c r="I21" s="47">
        <v>1.8014036320117</v>
      </c>
    </row>
    <row r="22" spans="1:9" ht="15" customHeight="1" x14ac:dyDescent="0.25">
      <c r="A22" s="43" t="s">
        <v>28</v>
      </c>
      <c r="B22" s="47">
        <v>0</v>
      </c>
      <c r="C22" s="47">
        <v>0</v>
      </c>
      <c r="D22" s="47">
        <v>0</v>
      </c>
      <c r="E22" s="47">
        <v>5803.0937530000001</v>
      </c>
      <c r="F22" s="47">
        <v>1156.104</v>
      </c>
      <c r="G22" s="47">
        <v>42805.701999999997</v>
      </c>
      <c r="H22" s="47">
        <v>49764.899752999998</v>
      </c>
      <c r="I22" s="47">
        <v>1.4988630555059199</v>
      </c>
    </row>
    <row r="23" spans="1:9" ht="15" customHeight="1" x14ac:dyDescent="0.25">
      <c r="A23" s="43" t="s">
        <v>29</v>
      </c>
      <c r="B23" s="47">
        <v>0</v>
      </c>
      <c r="C23" s="47">
        <v>0</v>
      </c>
      <c r="D23" s="47">
        <v>0</v>
      </c>
      <c r="E23" s="47">
        <v>33040.517915999997</v>
      </c>
      <c r="F23" s="47">
        <v>12147.982</v>
      </c>
      <c r="G23" s="47">
        <v>40.706719999999997</v>
      </c>
      <c r="H23" s="47">
        <v>45229.206636000003</v>
      </c>
      <c r="I23" s="47">
        <v>1.36225305773789</v>
      </c>
    </row>
    <row r="24" spans="1:9" ht="15" customHeight="1" x14ac:dyDescent="0.25">
      <c r="A24" s="43" t="s">
        <v>32</v>
      </c>
      <c r="B24" s="47">
        <v>0</v>
      </c>
      <c r="C24" s="47">
        <v>0</v>
      </c>
      <c r="D24" s="47">
        <v>0</v>
      </c>
      <c r="E24" s="47">
        <v>42854.884712999999</v>
      </c>
      <c r="F24" s="47">
        <v>527.72500000000002</v>
      </c>
      <c r="G24" s="47">
        <v>0</v>
      </c>
      <c r="H24" s="47">
        <v>43382.609712999998</v>
      </c>
      <c r="I24" s="47">
        <v>1.30663562617401</v>
      </c>
    </row>
    <row r="25" spans="1:9" ht="15" customHeight="1" x14ac:dyDescent="0.25">
      <c r="A25" s="43" t="s">
        <v>27</v>
      </c>
      <c r="B25" s="47">
        <v>0</v>
      </c>
      <c r="C25" s="47">
        <v>0</v>
      </c>
      <c r="D25" s="47">
        <v>0</v>
      </c>
      <c r="E25" s="47">
        <v>25540.482303000001</v>
      </c>
      <c r="F25" s="47">
        <v>790.63</v>
      </c>
      <c r="G25" s="47">
        <v>15100.177</v>
      </c>
      <c r="H25" s="47">
        <v>41431.289302999998</v>
      </c>
      <c r="I25" s="47">
        <v>1.2478640404475201</v>
      </c>
    </row>
    <row r="26" spans="1:9" ht="15" customHeight="1" x14ac:dyDescent="0.25">
      <c r="A26" s="43" t="s">
        <v>70</v>
      </c>
      <c r="B26" s="47">
        <v>0</v>
      </c>
      <c r="C26" s="47">
        <v>0</v>
      </c>
      <c r="D26" s="47">
        <v>0</v>
      </c>
      <c r="E26" s="47">
        <v>41264.980983000001</v>
      </c>
      <c r="F26" s="47">
        <v>0</v>
      </c>
      <c r="G26" s="47">
        <v>0</v>
      </c>
      <c r="H26" s="47">
        <v>41264.980983000001</v>
      </c>
      <c r="I26" s="47">
        <v>1.2428550200755599</v>
      </c>
    </row>
    <row r="27" spans="1:9" ht="15" customHeight="1" x14ac:dyDescent="0.25">
      <c r="A27" s="43" t="s">
        <v>22</v>
      </c>
      <c r="B27" s="47">
        <v>0</v>
      </c>
      <c r="C27" s="47">
        <v>0</v>
      </c>
      <c r="D27" s="47">
        <v>0</v>
      </c>
      <c r="E27" s="47">
        <v>293.12403899999998</v>
      </c>
      <c r="F27" s="47">
        <v>198</v>
      </c>
      <c r="G27" s="59">
        <v>33505.824999999997</v>
      </c>
      <c r="H27" s="47">
        <v>33996.949038999999</v>
      </c>
      <c r="I27" s="47">
        <v>1.0239500364190499</v>
      </c>
    </row>
    <row r="28" spans="1:9" ht="15" customHeight="1" x14ac:dyDescent="0.25">
      <c r="A28" s="43" t="s">
        <v>64</v>
      </c>
      <c r="B28" s="47">
        <v>0</v>
      </c>
      <c r="C28" s="47">
        <v>32979.749000000003</v>
      </c>
      <c r="D28" s="47">
        <v>0</v>
      </c>
      <c r="E28" s="47">
        <v>106.511242</v>
      </c>
      <c r="F28" s="47">
        <v>420.34699999999998</v>
      </c>
      <c r="G28" s="47">
        <v>0</v>
      </c>
      <c r="H28" s="47">
        <v>33506.607241999998</v>
      </c>
      <c r="I28" s="47">
        <v>1.0091814905615999</v>
      </c>
    </row>
    <row r="29" spans="1:9" ht="15" customHeight="1" x14ac:dyDescent="0.25">
      <c r="A29" s="43" t="s">
        <v>73</v>
      </c>
      <c r="B29" s="47">
        <v>0</v>
      </c>
      <c r="C29" s="47">
        <v>1391.5640000000001</v>
      </c>
      <c r="D29" s="47">
        <v>0</v>
      </c>
      <c r="E29" s="47">
        <v>0</v>
      </c>
      <c r="F29" s="47">
        <v>50</v>
      </c>
      <c r="G29" s="47">
        <v>31966.407999999999</v>
      </c>
      <c r="H29" s="47">
        <v>33407.972000000002</v>
      </c>
      <c r="I29" s="47">
        <v>1.0062107075209701</v>
      </c>
    </row>
    <row r="30" spans="1:9" ht="15" customHeight="1" x14ac:dyDescent="0.25">
      <c r="A30" s="43" t="s">
        <v>31</v>
      </c>
      <c r="B30" s="47">
        <v>0</v>
      </c>
      <c r="C30" s="47">
        <v>11311.733</v>
      </c>
      <c r="D30" s="47">
        <v>0</v>
      </c>
      <c r="E30" s="47">
        <v>11851.603580999999</v>
      </c>
      <c r="F30" s="47">
        <v>7700.7749999999996</v>
      </c>
      <c r="G30" s="47">
        <v>0</v>
      </c>
      <c r="H30" s="47">
        <v>30864.111581000001</v>
      </c>
      <c r="I30" s="47">
        <v>0.92959248022969598</v>
      </c>
    </row>
    <row r="31" spans="1:9" ht="15" customHeight="1" x14ac:dyDescent="0.25">
      <c r="A31" s="43" t="s">
        <v>33</v>
      </c>
      <c r="B31" s="47">
        <v>0</v>
      </c>
      <c r="C31" s="47">
        <v>15000</v>
      </c>
      <c r="D31" s="47">
        <v>0</v>
      </c>
      <c r="E31" s="47">
        <v>442.31626899999998</v>
      </c>
      <c r="F31" s="47">
        <v>3241.0230000000001</v>
      </c>
      <c r="G31" s="47">
        <v>11506.470600000001</v>
      </c>
      <c r="H31" s="47">
        <v>30189.809869000001</v>
      </c>
      <c r="I31" s="47">
        <v>0.90928326772454504</v>
      </c>
    </row>
    <row r="32" spans="1:9" ht="15" customHeight="1" x14ac:dyDescent="0.25">
      <c r="A32" s="43" t="s">
        <v>21</v>
      </c>
      <c r="B32" s="47">
        <v>0</v>
      </c>
      <c r="C32" s="47">
        <v>0</v>
      </c>
      <c r="D32" s="47">
        <v>0</v>
      </c>
      <c r="E32" s="47">
        <v>16890.926208000001</v>
      </c>
      <c r="F32" s="47">
        <v>1015</v>
      </c>
      <c r="G32" s="47">
        <v>5281.5119999999997</v>
      </c>
      <c r="H32" s="47">
        <v>23187.438208</v>
      </c>
      <c r="I32" s="47">
        <v>0.69837967431457704</v>
      </c>
    </row>
    <row r="33" spans="1:9" ht="14.45" customHeight="1" x14ac:dyDescent="0.25">
      <c r="A33" s="43" t="s">
        <v>34</v>
      </c>
      <c r="B33" s="47">
        <v>0</v>
      </c>
      <c r="C33" s="47">
        <v>0</v>
      </c>
      <c r="D33" s="47">
        <v>0</v>
      </c>
      <c r="E33" s="47">
        <v>18590.753711000001</v>
      </c>
      <c r="F33" s="47">
        <v>380</v>
      </c>
      <c r="G33" s="47">
        <v>0</v>
      </c>
      <c r="H33" s="47">
        <v>18970.753711000001</v>
      </c>
      <c r="I33" s="47">
        <v>0.57137785896586002</v>
      </c>
    </row>
    <row r="34" spans="1:9" ht="15" customHeight="1" x14ac:dyDescent="0.25">
      <c r="A34" s="43" t="s">
        <v>17</v>
      </c>
      <c r="B34" s="47">
        <v>0</v>
      </c>
      <c r="C34" s="47">
        <v>18748.159</v>
      </c>
      <c r="D34" s="47">
        <v>0</v>
      </c>
      <c r="E34" s="47">
        <v>217.86141499999999</v>
      </c>
      <c r="F34" s="47">
        <v>0</v>
      </c>
      <c r="G34" s="47">
        <v>0</v>
      </c>
      <c r="H34" s="47">
        <v>18966.020414999999</v>
      </c>
      <c r="I34" s="47">
        <v>0.57123529739052503</v>
      </c>
    </row>
    <row r="35" spans="1:9" ht="15" customHeight="1" x14ac:dyDescent="0.25">
      <c r="A35" s="43" t="s">
        <v>51</v>
      </c>
      <c r="B35" s="47">
        <v>0</v>
      </c>
      <c r="C35" s="47">
        <v>0</v>
      </c>
      <c r="D35" s="47">
        <v>0</v>
      </c>
      <c r="E35" s="47">
        <v>681.990497</v>
      </c>
      <c r="F35" s="47">
        <v>160</v>
      </c>
      <c r="G35" s="47">
        <v>14626.593999999999</v>
      </c>
      <c r="H35" s="47">
        <v>15468.584497</v>
      </c>
      <c r="I35" s="47">
        <v>0.46589644385101597</v>
      </c>
    </row>
    <row r="36" spans="1:9" ht="15" customHeight="1" x14ac:dyDescent="0.25">
      <c r="A36" s="43" t="s">
        <v>69</v>
      </c>
      <c r="B36" s="47">
        <v>0.15</v>
      </c>
      <c r="C36" s="47">
        <v>0</v>
      </c>
      <c r="D36" s="47">
        <v>0</v>
      </c>
      <c r="E36" s="47">
        <v>0</v>
      </c>
      <c r="F36" s="47">
        <v>0</v>
      </c>
      <c r="G36" s="47">
        <v>14935.377500000001</v>
      </c>
      <c r="H36" s="47">
        <v>14935.5275</v>
      </c>
      <c r="I36" s="47">
        <v>0.44984136400060198</v>
      </c>
    </row>
    <row r="37" spans="1:9" ht="15" customHeight="1" x14ac:dyDescent="0.25">
      <c r="A37" s="43" t="s">
        <v>420</v>
      </c>
      <c r="B37" s="47">
        <v>0</v>
      </c>
      <c r="C37" s="47">
        <v>0</v>
      </c>
      <c r="D37" s="47">
        <v>0</v>
      </c>
      <c r="E37" s="47">
        <v>0</v>
      </c>
      <c r="F37" s="47">
        <v>0</v>
      </c>
      <c r="G37" s="47">
        <v>14136.058999999999</v>
      </c>
      <c r="H37" s="47">
        <v>14136.058999999999</v>
      </c>
      <c r="I37" s="47">
        <v>0.42576226799843497</v>
      </c>
    </row>
    <row r="38" spans="1:9" ht="15" customHeight="1" x14ac:dyDescent="0.25">
      <c r="A38" s="43" t="s">
        <v>58</v>
      </c>
      <c r="B38" s="47">
        <v>0</v>
      </c>
      <c r="C38" s="47">
        <v>0</v>
      </c>
      <c r="D38" s="47">
        <v>0</v>
      </c>
      <c r="E38" s="47">
        <v>13.909000000000001</v>
      </c>
      <c r="F38" s="47">
        <v>0</v>
      </c>
      <c r="G38" s="47">
        <v>12876.877</v>
      </c>
      <c r="H38" s="47">
        <v>12890.786</v>
      </c>
      <c r="I38" s="47">
        <v>0.38825603965309402</v>
      </c>
    </row>
    <row r="39" spans="1:9" ht="15" customHeight="1" x14ac:dyDescent="0.25">
      <c r="A39" s="43" t="s">
        <v>39</v>
      </c>
      <c r="B39" s="47">
        <v>0</v>
      </c>
      <c r="C39" s="47">
        <v>0</v>
      </c>
      <c r="D39" s="47">
        <v>0</v>
      </c>
      <c r="E39" s="47">
        <v>11805.953696</v>
      </c>
      <c r="F39" s="47">
        <v>27.01</v>
      </c>
      <c r="G39" s="47">
        <v>0</v>
      </c>
      <c r="H39" s="47">
        <v>11832.963696000001</v>
      </c>
      <c r="I39" s="47">
        <v>0.35639561637031197</v>
      </c>
    </row>
    <row r="40" spans="1:9" ht="15" customHeight="1" x14ac:dyDescent="0.25">
      <c r="A40" s="43" t="s">
        <v>37</v>
      </c>
      <c r="B40" s="47">
        <v>0</v>
      </c>
      <c r="C40" s="47">
        <v>0</v>
      </c>
      <c r="D40" s="47">
        <v>0</v>
      </c>
      <c r="E40" s="47">
        <v>10047.77691</v>
      </c>
      <c r="F40" s="47">
        <v>0</v>
      </c>
      <c r="G40" s="47">
        <v>22.038399999999999</v>
      </c>
      <c r="H40" s="47">
        <v>10069.81531</v>
      </c>
      <c r="I40" s="47">
        <v>0.30329156129802198</v>
      </c>
    </row>
    <row r="41" spans="1:9" ht="15" customHeight="1" x14ac:dyDescent="0.25">
      <c r="A41" s="43" t="s">
        <v>50</v>
      </c>
      <c r="B41" s="47">
        <v>0</v>
      </c>
      <c r="C41" s="47">
        <v>0</v>
      </c>
      <c r="D41" s="47">
        <v>0</v>
      </c>
      <c r="E41" s="47">
        <v>4.3920000000000003</v>
      </c>
      <c r="F41" s="47">
        <v>0</v>
      </c>
      <c r="G41" s="47">
        <v>8399.4950000000008</v>
      </c>
      <c r="H41" s="47">
        <v>8403.8870000000006</v>
      </c>
      <c r="I41" s="47">
        <v>0.25311566605109398</v>
      </c>
    </row>
    <row r="42" spans="1:9" ht="15" customHeight="1" x14ac:dyDescent="0.25">
      <c r="A42" s="43" t="s">
        <v>52</v>
      </c>
      <c r="B42" s="47">
        <v>0</v>
      </c>
      <c r="C42" s="47">
        <v>0</v>
      </c>
      <c r="D42" s="47">
        <v>0</v>
      </c>
      <c r="E42" s="47">
        <v>7571.1159129999996</v>
      </c>
      <c r="F42" s="47">
        <v>262.416</v>
      </c>
      <c r="G42" s="47">
        <v>0</v>
      </c>
      <c r="H42" s="47">
        <v>7833.5319129999998</v>
      </c>
      <c r="I42" s="47">
        <v>0.235937209495022</v>
      </c>
    </row>
    <row r="43" spans="1:9" ht="15" customHeight="1" x14ac:dyDescent="0.25">
      <c r="A43" s="43" t="s">
        <v>87</v>
      </c>
      <c r="B43" s="47">
        <v>0</v>
      </c>
      <c r="C43" s="47">
        <v>0</v>
      </c>
      <c r="D43" s="47">
        <v>0</v>
      </c>
      <c r="E43" s="47">
        <v>545.16999999999996</v>
      </c>
      <c r="F43" s="47">
        <v>6002.375</v>
      </c>
      <c r="G43" s="47">
        <v>0</v>
      </c>
      <c r="H43" s="47">
        <v>6547.5450000000001</v>
      </c>
      <c r="I43" s="47">
        <v>0.19720472368018599</v>
      </c>
    </row>
    <row r="44" spans="1:9" ht="15" customHeight="1" x14ac:dyDescent="0.25">
      <c r="A44" s="43" t="s">
        <v>44</v>
      </c>
      <c r="B44" s="47">
        <v>181.81700000000001</v>
      </c>
      <c r="C44" s="47">
        <v>107.318</v>
      </c>
      <c r="D44" s="47">
        <v>0</v>
      </c>
      <c r="E44" s="47">
        <v>5876.120535</v>
      </c>
      <c r="F44" s="47">
        <v>0</v>
      </c>
      <c r="G44" s="47">
        <v>63.201439999999998</v>
      </c>
      <c r="H44" s="47">
        <v>6228.4569750000001</v>
      </c>
      <c r="I44" s="47">
        <v>0.18759414967118301</v>
      </c>
    </row>
    <row r="45" spans="1:9" ht="15" customHeight="1" x14ac:dyDescent="0.25">
      <c r="A45" s="43" t="s">
        <v>66</v>
      </c>
      <c r="B45" s="47">
        <v>0</v>
      </c>
      <c r="C45" s="47">
        <v>0</v>
      </c>
      <c r="D45" s="47">
        <v>0</v>
      </c>
      <c r="E45" s="47">
        <v>5765.88</v>
      </c>
      <c r="F45" s="47">
        <v>260.15899999999999</v>
      </c>
      <c r="G45" s="47">
        <v>0</v>
      </c>
      <c r="H45" s="47">
        <v>6026.0389999999998</v>
      </c>
      <c r="I45" s="47">
        <v>0.18149754692499701</v>
      </c>
    </row>
    <row r="46" spans="1:9" ht="15" customHeight="1" x14ac:dyDescent="0.25">
      <c r="A46" s="43" t="s">
        <v>35</v>
      </c>
      <c r="B46" s="47">
        <v>0</v>
      </c>
      <c r="C46" s="47">
        <v>0</v>
      </c>
      <c r="D46" s="47">
        <v>0</v>
      </c>
      <c r="E46" s="47">
        <v>5926.4503189999996</v>
      </c>
      <c r="F46" s="47">
        <v>0</v>
      </c>
      <c r="G46" s="47">
        <v>0</v>
      </c>
      <c r="H46" s="47">
        <v>5926.4503189999996</v>
      </c>
      <c r="I46" s="47">
        <v>0.17849804736931901</v>
      </c>
    </row>
    <row r="47" spans="1:9" ht="15" customHeight="1" x14ac:dyDescent="0.25">
      <c r="A47" s="43" t="s">
        <v>24</v>
      </c>
      <c r="B47" s="47">
        <v>0</v>
      </c>
      <c r="C47" s="47">
        <v>0</v>
      </c>
      <c r="D47" s="47">
        <v>0</v>
      </c>
      <c r="E47" s="47">
        <v>5831.4645469999996</v>
      </c>
      <c r="F47" s="47">
        <v>0</v>
      </c>
      <c r="G47" s="47">
        <v>0</v>
      </c>
      <c r="H47" s="47">
        <v>5831.4645469999996</v>
      </c>
      <c r="I47" s="47">
        <v>0.175637182278539</v>
      </c>
    </row>
    <row r="48" spans="1:9" ht="15" customHeight="1" x14ac:dyDescent="0.25">
      <c r="A48" s="43" t="s">
        <v>93</v>
      </c>
      <c r="B48" s="47">
        <v>0</v>
      </c>
      <c r="C48" s="47">
        <v>0</v>
      </c>
      <c r="D48" s="47">
        <v>0</v>
      </c>
      <c r="E48" s="47">
        <v>0</v>
      </c>
      <c r="F48" s="47">
        <v>321</v>
      </c>
      <c r="G48" s="47">
        <v>5498.2759999999998</v>
      </c>
      <c r="H48" s="47">
        <v>5819.2759999999998</v>
      </c>
      <c r="I48" s="47">
        <v>0.17527007689122301</v>
      </c>
    </row>
    <row r="49" spans="1:9" ht="15" customHeight="1" x14ac:dyDescent="0.25">
      <c r="A49" s="43" t="s">
        <v>413</v>
      </c>
      <c r="B49" s="47">
        <v>0</v>
      </c>
      <c r="C49" s="47">
        <v>0</v>
      </c>
      <c r="D49" s="47">
        <v>0</v>
      </c>
      <c r="E49" s="47">
        <v>5812.2364180000004</v>
      </c>
      <c r="F49" s="47">
        <v>0</v>
      </c>
      <c r="G49" s="47">
        <v>0</v>
      </c>
      <c r="H49" s="47">
        <v>5812.2364180000004</v>
      </c>
      <c r="I49" s="47">
        <v>0.17505805256406901</v>
      </c>
    </row>
    <row r="50" spans="1:9" ht="15" customHeight="1" x14ac:dyDescent="0.25">
      <c r="A50" s="43" t="s">
        <v>62</v>
      </c>
      <c r="B50" s="47">
        <v>0</v>
      </c>
      <c r="C50" s="47">
        <v>0</v>
      </c>
      <c r="D50" s="47">
        <v>0</v>
      </c>
      <c r="E50" s="47">
        <v>5497.5304889999998</v>
      </c>
      <c r="F50" s="47">
        <v>0</v>
      </c>
      <c r="G50" s="47">
        <v>0</v>
      </c>
      <c r="H50" s="47">
        <v>5497.5304889999998</v>
      </c>
      <c r="I50" s="47">
        <v>0.16557946237966201</v>
      </c>
    </row>
    <row r="51" spans="1:9" ht="15" customHeight="1" x14ac:dyDescent="0.25">
      <c r="A51" s="43" t="s">
        <v>15</v>
      </c>
      <c r="B51" s="47">
        <v>0</v>
      </c>
      <c r="C51" s="47">
        <v>0</v>
      </c>
      <c r="D51" s="47">
        <v>0</v>
      </c>
      <c r="E51" s="47">
        <v>1164.89877</v>
      </c>
      <c r="F51" s="47">
        <v>204.55</v>
      </c>
      <c r="G51" s="47">
        <v>4023.2983899999999</v>
      </c>
      <c r="H51" s="47">
        <v>5392.7471599999999</v>
      </c>
      <c r="I51" s="47">
        <v>0.16242350584301599</v>
      </c>
    </row>
    <row r="52" spans="1:9" ht="15" customHeight="1" x14ac:dyDescent="0.25">
      <c r="A52" s="43" t="s">
        <v>20</v>
      </c>
      <c r="B52" s="47">
        <v>0</v>
      </c>
      <c r="C52" s="47">
        <v>0</v>
      </c>
      <c r="D52" s="47">
        <v>0</v>
      </c>
      <c r="E52" s="47">
        <v>0</v>
      </c>
      <c r="F52" s="47">
        <v>4660.16</v>
      </c>
      <c r="G52" s="47">
        <v>0</v>
      </c>
      <c r="H52" s="47">
        <v>4660.16</v>
      </c>
      <c r="I52" s="47">
        <v>0.14035880091018199</v>
      </c>
    </row>
    <row r="53" spans="1:9" ht="15" customHeight="1" x14ac:dyDescent="0.25">
      <c r="A53" s="43" t="s">
        <v>89</v>
      </c>
      <c r="B53" s="47">
        <v>0</v>
      </c>
      <c r="C53" s="47">
        <v>0</v>
      </c>
      <c r="D53" s="47">
        <v>0</v>
      </c>
      <c r="E53" s="47">
        <v>3779.8152879999998</v>
      </c>
      <c r="F53" s="47">
        <v>200</v>
      </c>
      <c r="G53" s="47">
        <v>0</v>
      </c>
      <c r="H53" s="47">
        <v>3979.8152879999998</v>
      </c>
      <c r="I53" s="47">
        <v>0.119867580011779</v>
      </c>
    </row>
    <row r="54" spans="1:9" ht="15" customHeight="1" x14ac:dyDescent="0.25">
      <c r="A54" s="43" t="s">
        <v>38</v>
      </c>
      <c r="B54" s="47">
        <v>0</v>
      </c>
      <c r="C54" s="47">
        <v>0</v>
      </c>
      <c r="D54" s="47">
        <v>0</v>
      </c>
      <c r="E54" s="47">
        <v>2657.1143860000002</v>
      </c>
      <c r="F54" s="47">
        <v>410.5</v>
      </c>
      <c r="G54" s="47">
        <v>0</v>
      </c>
      <c r="H54" s="47">
        <v>3067.6143860000002</v>
      </c>
      <c r="I54" s="47">
        <v>9.2393110295308306E-2</v>
      </c>
    </row>
    <row r="55" spans="1:9" ht="15" customHeight="1" x14ac:dyDescent="0.25">
      <c r="A55" s="43" t="s">
        <v>47</v>
      </c>
      <c r="B55" s="47">
        <v>0</v>
      </c>
      <c r="C55" s="47">
        <v>0</v>
      </c>
      <c r="D55" s="47">
        <v>0</v>
      </c>
      <c r="E55" s="47">
        <v>2942.6669999999999</v>
      </c>
      <c r="F55" s="47">
        <v>0</v>
      </c>
      <c r="G55" s="47">
        <v>0</v>
      </c>
      <c r="H55" s="47">
        <v>2942.6669999999999</v>
      </c>
      <c r="I55" s="47">
        <v>8.8629834940852303E-2</v>
      </c>
    </row>
    <row r="56" spans="1:9" ht="15" customHeight="1" x14ac:dyDescent="0.25">
      <c r="A56" s="43" t="s">
        <v>88</v>
      </c>
      <c r="B56" s="47">
        <v>0</v>
      </c>
      <c r="C56" s="47">
        <v>0</v>
      </c>
      <c r="D56" s="47">
        <v>0</v>
      </c>
      <c r="E56" s="47">
        <v>2534.9277059999999</v>
      </c>
      <c r="F56" s="47">
        <v>0</v>
      </c>
      <c r="G56" s="47">
        <v>0</v>
      </c>
      <c r="H56" s="47">
        <v>2534.9277059999999</v>
      </c>
      <c r="I56" s="47">
        <v>7.6349183978266399E-2</v>
      </c>
    </row>
    <row r="57" spans="1:9" ht="15" customHeight="1" x14ac:dyDescent="0.25">
      <c r="A57" s="43" t="s">
        <v>40</v>
      </c>
      <c r="B57" s="47">
        <v>0</v>
      </c>
      <c r="C57" s="47">
        <v>0</v>
      </c>
      <c r="D57" s="47">
        <v>0</v>
      </c>
      <c r="E57" s="47">
        <v>2474.1265969999999</v>
      </c>
      <c r="F57" s="47">
        <v>0</v>
      </c>
      <c r="G57" s="47">
        <v>0</v>
      </c>
      <c r="H57" s="47">
        <v>2474.1265969999999</v>
      </c>
      <c r="I57" s="47">
        <v>7.4517922658215399E-2</v>
      </c>
    </row>
    <row r="58" spans="1:9" ht="15" customHeight="1" x14ac:dyDescent="0.25">
      <c r="A58" s="43" t="s">
        <v>45</v>
      </c>
      <c r="B58" s="47">
        <v>0</v>
      </c>
      <c r="C58" s="47">
        <v>0</v>
      </c>
      <c r="D58" s="47">
        <v>0</v>
      </c>
      <c r="E58" s="47">
        <v>2358.6854659999999</v>
      </c>
      <c r="F58" s="47">
        <v>0</v>
      </c>
      <c r="G58" s="47">
        <v>0</v>
      </c>
      <c r="H58" s="47">
        <v>2358.6854659999999</v>
      </c>
      <c r="I58" s="47">
        <v>7.1040965059575995E-2</v>
      </c>
    </row>
    <row r="59" spans="1:9" ht="15" customHeight="1" x14ac:dyDescent="0.25">
      <c r="A59" s="43" t="s">
        <v>48</v>
      </c>
      <c r="B59" s="47">
        <v>0</v>
      </c>
      <c r="C59" s="47">
        <v>0</v>
      </c>
      <c r="D59" s="47">
        <v>0</v>
      </c>
      <c r="E59" s="47">
        <v>44.811757</v>
      </c>
      <c r="F59" s="47">
        <v>1900</v>
      </c>
      <c r="G59" s="47">
        <v>74</v>
      </c>
      <c r="H59" s="47">
        <v>2018.8117569999999</v>
      </c>
      <c r="I59" s="47">
        <v>6.0804349523599498E-2</v>
      </c>
    </row>
    <row r="60" spans="1:9" ht="15" customHeight="1" x14ac:dyDescent="0.25">
      <c r="A60" s="43" t="s">
        <v>49</v>
      </c>
      <c r="B60" s="47">
        <v>0</v>
      </c>
      <c r="C60" s="47">
        <v>0</v>
      </c>
      <c r="D60" s="47">
        <v>0</v>
      </c>
      <c r="E60" s="47">
        <v>1492.990458</v>
      </c>
      <c r="F60" s="47">
        <v>0</v>
      </c>
      <c r="G60" s="47">
        <v>0</v>
      </c>
      <c r="H60" s="47">
        <v>1492.990458</v>
      </c>
      <c r="I60" s="47">
        <v>4.4967200794655798E-2</v>
      </c>
    </row>
    <row r="61" spans="1:9" ht="15" customHeight="1" x14ac:dyDescent="0.25">
      <c r="A61" s="43" t="s">
        <v>451</v>
      </c>
      <c r="B61" s="47">
        <v>0</v>
      </c>
      <c r="C61" s="47">
        <v>0</v>
      </c>
      <c r="D61" s="47">
        <v>0</v>
      </c>
      <c r="E61" s="47">
        <v>1259.06783</v>
      </c>
      <c r="F61" s="47">
        <v>0</v>
      </c>
      <c r="G61" s="47">
        <v>0</v>
      </c>
      <c r="H61" s="47">
        <v>1259.06783</v>
      </c>
      <c r="I61" s="47">
        <v>3.7921713177956298E-2</v>
      </c>
    </row>
    <row r="62" spans="1:9" ht="15" customHeight="1" x14ac:dyDescent="0.25">
      <c r="A62" s="43" t="s">
        <v>60</v>
      </c>
      <c r="B62" s="47">
        <v>0</v>
      </c>
      <c r="C62" s="47">
        <v>0</v>
      </c>
      <c r="D62" s="47">
        <v>0</v>
      </c>
      <c r="E62" s="47">
        <v>199.22919999999999</v>
      </c>
      <c r="F62" s="47">
        <v>1035.0119999999999</v>
      </c>
      <c r="G62" s="47">
        <v>0</v>
      </c>
      <c r="H62" s="47">
        <v>1234.2411999999999</v>
      </c>
      <c r="I62" s="47">
        <v>3.71739628823783E-2</v>
      </c>
    </row>
    <row r="63" spans="1:9" ht="15" customHeight="1" x14ac:dyDescent="0.25">
      <c r="A63" s="43" t="s">
        <v>65</v>
      </c>
      <c r="B63" s="47">
        <v>0</v>
      </c>
      <c r="C63" s="47">
        <v>0</v>
      </c>
      <c r="D63" s="47">
        <v>0</v>
      </c>
      <c r="E63" s="47">
        <v>1142.222978</v>
      </c>
      <c r="F63" s="47">
        <v>25.047000000000001</v>
      </c>
      <c r="G63" s="47">
        <v>0</v>
      </c>
      <c r="H63" s="47">
        <v>1167.269978</v>
      </c>
      <c r="I63" s="47">
        <v>3.5156864667851402E-2</v>
      </c>
    </row>
    <row r="64" spans="1:9" ht="15" customHeight="1" x14ac:dyDescent="0.25">
      <c r="A64" s="43" t="s">
        <v>429</v>
      </c>
      <c r="B64" s="47">
        <v>0</v>
      </c>
      <c r="C64" s="47">
        <v>0</v>
      </c>
      <c r="D64" s="47">
        <v>0</v>
      </c>
      <c r="E64" s="47">
        <v>1156.1093719999999</v>
      </c>
      <c r="F64" s="47">
        <v>0</v>
      </c>
      <c r="G64" s="47">
        <v>0</v>
      </c>
      <c r="H64" s="47">
        <v>1156.1093719999999</v>
      </c>
      <c r="I64" s="47">
        <v>3.4820719712401201E-2</v>
      </c>
    </row>
    <row r="65" spans="1:9" ht="15" customHeight="1" x14ac:dyDescent="0.25">
      <c r="A65" s="43" t="s">
        <v>421</v>
      </c>
      <c r="B65" s="47">
        <v>0</v>
      </c>
      <c r="C65" s="47">
        <v>0</v>
      </c>
      <c r="D65" s="47">
        <v>0</v>
      </c>
      <c r="E65" s="47">
        <v>906.53766900000005</v>
      </c>
      <c r="F65" s="47">
        <v>55</v>
      </c>
      <c r="G65" s="47">
        <v>0</v>
      </c>
      <c r="H65" s="47">
        <v>961.53766900000005</v>
      </c>
      <c r="I65" s="47">
        <v>2.89604378928645E-2</v>
      </c>
    </row>
    <row r="66" spans="1:9" ht="15" customHeight="1" x14ac:dyDescent="0.25">
      <c r="A66" s="43" t="s">
        <v>54</v>
      </c>
      <c r="B66" s="47">
        <v>0</v>
      </c>
      <c r="C66" s="47">
        <v>0</v>
      </c>
      <c r="D66" s="47">
        <v>0</v>
      </c>
      <c r="E66" s="47">
        <v>856.99370099999999</v>
      </c>
      <c r="F66" s="47">
        <v>0</v>
      </c>
      <c r="G66" s="47">
        <v>43.176000000000002</v>
      </c>
      <c r="H66" s="47">
        <v>900.16970100000003</v>
      </c>
      <c r="I66" s="47">
        <v>2.7112103414482999E-2</v>
      </c>
    </row>
    <row r="67" spans="1:9" ht="15" customHeight="1" x14ac:dyDescent="0.25">
      <c r="A67" s="43" t="s">
        <v>68</v>
      </c>
      <c r="B67" s="47">
        <v>0</v>
      </c>
      <c r="C67" s="47">
        <v>0</v>
      </c>
      <c r="D67" s="47">
        <v>0</v>
      </c>
      <c r="E67" s="47">
        <v>57.416764999999998</v>
      </c>
      <c r="F67" s="47">
        <v>675</v>
      </c>
      <c r="G67" s="47">
        <v>0</v>
      </c>
      <c r="H67" s="47">
        <v>732.41676500000005</v>
      </c>
      <c r="I67" s="47">
        <v>2.2059572826236499E-2</v>
      </c>
    </row>
    <row r="68" spans="1:9" ht="15" customHeight="1" x14ac:dyDescent="0.25">
      <c r="A68" s="43" t="s">
        <v>53</v>
      </c>
      <c r="B68" s="47">
        <v>0</v>
      </c>
      <c r="C68" s="47">
        <v>0</v>
      </c>
      <c r="D68" s="47">
        <v>0</v>
      </c>
      <c r="E68" s="47">
        <v>47.130206999999999</v>
      </c>
      <c r="F68" s="47">
        <v>430</v>
      </c>
      <c r="G68" s="47">
        <v>69.695999999999998</v>
      </c>
      <c r="H68" s="47">
        <v>546.82620699999995</v>
      </c>
      <c r="I68" s="47">
        <v>1.64697930373169E-2</v>
      </c>
    </row>
    <row r="69" spans="1:9" ht="15" customHeight="1" x14ac:dyDescent="0.25">
      <c r="A69" s="43" t="s">
        <v>57</v>
      </c>
      <c r="B69" s="47">
        <v>0</v>
      </c>
      <c r="C69" s="47">
        <v>0</v>
      </c>
      <c r="D69" s="47">
        <v>0</v>
      </c>
      <c r="E69" s="47">
        <v>6.6382690000000002</v>
      </c>
      <c r="F69" s="47">
        <v>524.95799999999997</v>
      </c>
      <c r="G69" s="47">
        <v>0</v>
      </c>
      <c r="H69" s="47">
        <v>531.59626900000001</v>
      </c>
      <c r="I69" s="47">
        <v>1.60110843587273E-2</v>
      </c>
    </row>
    <row r="70" spans="1:9" ht="15" customHeight="1" x14ac:dyDescent="0.25">
      <c r="A70" s="43" t="s">
        <v>59</v>
      </c>
      <c r="B70" s="47">
        <v>0</v>
      </c>
      <c r="C70" s="47">
        <v>0</v>
      </c>
      <c r="D70" s="47">
        <v>0</v>
      </c>
      <c r="E70" s="47">
        <v>173.952786</v>
      </c>
      <c r="F70" s="47">
        <v>299.64699999999999</v>
      </c>
      <c r="G70" s="47">
        <v>0</v>
      </c>
      <c r="H70" s="47">
        <v>473.59978599999999</v>
      </c>
      <c r="I70" s="47">
        <v>1.4264295233270699E-2</v>
      </c>
    </row>
    <row r="71" spans="1:9" ht="15" customHeight="1" x14ac:dyDescent="0.25">
      <c r="A71" s="43" t="s">
        <v>55</v>
      </c>
      <c r="B71" s="47">
        <v>0</v>
      </c>
      <c r="C71" s="47">
        <v>0</v>
      </c>
      <c r="D71" s="47">
        <v>0</v>
      </c>
      <c r="E71" s="47">
        <v>399.89</v>
      </c>
      <c r="F71" s="47">
        <v>0</v>
      </c>
      <c r="G71" s="47">
        <v>0</v>
      </c>
      <c r="H71" s="47">
        <v>399.89</v>
      </c>
      <c r="I71" s="47">
        <v>1.2044239016680299E-2</v>
      </c>
    </row>
    <row r="72" spans="1:9" ht="15" customHeight="1" x14ac:dyDescent="0.25">
      <c r="A72" s="43" t="s">
        <v>67</v>
      </c>
      <c r="B72" s="47">
        <v>0</v>
      </c>
      <c r="C72" s="47">
        <v>0</v>
      </c>
      <c r="D72" s="47">
        <v>0</v>
      </c>
      <c r="E72" s="47">
        <v>279.00709899999998</v>
      </c>
      <c r="F72" s="47">
        <v>100</v>
      </c>
      <c r="G72" s="47">
        <v>0</v>
      </c>
      <c r="H72" s="47">
        <v>379.00709899999998</v>
      </c>
      <c r="I72" s="47">
        <v>1.1415269422527701E-2</v>
      </c>
    </row>
    <row r="73" spans="1:9" ht="15" customHeight="1" x14ac:dyDescent="0.25">
      <c r="A73" s="43" t="s">
        <v>56</v>
      </c>
      <c r="B73" s="47">
        <v>0</v>
      </c>
      <c r="C73" s="47">
        <v>0</v>
      </c>
      <c r="D73" s="47">
        <v>0</v>
      </c>
      <c r="E73" s="47">
        <v>314.50261799999998</v>
      </c>
      <c r="F73" s="47">
        <v>40</v>
      </c>
      <c r="G73" s="47">
        <v>22.229479999999999</v>
      </c>
      <c r="H73" s="47">
        <v>376.73209800000001</v>
      </c>
      <c r="I73" s="47">
        <v>1.1346748939876999E-2</v>
      </c>
    </row>
    <row r="74" spans="1:9" ht="15" customHeight="1" x14ac:dyDescent="0.25">
      <c r="A74" s="43" t="s">
        <v>63</v>
      </c>
      <c r="B74" s="47">
        <v>0</v>
      </c>
      <c r="C74" s="47">
        <v>0</v>
      </c>
      <c r="D74" s="47">
        <v>0</v>
      </c>
      <c r="E74" s="47">
        <v>354.46600000000001</v>
      </c>
      <c r="F74" s="47">
        <v>0</v>
      </c>
      <c r="G74" s="47">
        <v>0</v>
      </c>
      <c r="H74" s="47">
        <v>354.46600000000001</v>
      </c>
      <c r="I74" s="47">
        <v>1.0676119000941699E-2</v>
      </c>
    </row>
    <row r="75" spans="1:9" ht="15" customHeight="1" x14ac:dyDescent="0.25">
      <c r="A75" s="43" t="s">
        <v>95</v>
      </c>
      <c r="B75" s="47">
        <v>0</v>
      </c>
      <c r="C75" s="47">
        <v>0</v>
      </c>
      <c r="D75" s="47">
        <v>0</v>
      </c>
      <c r="E75" s="47">
        <v>0</v>
      </c>
      <c r="F75" s="47">
        <v>309.08699999999999</v>
      </c>
      <c r="G75" s="47">
        <v>0</v>
      </c>
      <c r="H75" s="47">
        <v>309.08699999999999</v>
      </c>
      <c r="I75" s="47">
        <v>9.3093543348136999E-3</v>
      </c>
    </row>
    <row r="76" spans="1:9" ht="15" customHeight="1" x14ac:dyDescent="0.25">
      <c r="A76" s="43" t="s">
        <v>94</v>
      </c>
      <c r="B76" s="47">
        <v>0</v>
      </c>
      <c r="C76" s="47">
        <v>0</v>
      </c>
      <c r="D76" s="47">
        <v>0</v>
      </c>
      <c r="E76" s="47">
        <v>0</v>
      </c>
      <c r="F76" s="47">
        <v>240</v>
      </c>
      <c r="G76" s="47">
        <v>0</v>
      </c>
      <c r="H76" s="47">
        <v>240</v>
      </c>
      <c r="I76" s="47">
        <v>7.22853125610358E-3</v>
      </c>
    </row>
    <row r="77" spans="1:9" ht="15" customHeight="1" x14ac:dyDescent="0.25">
      <c r="A77" s="43" t="s">
        <v>99</v>
      </c>
      <c r="B77" s="47">
        <v>0</v>
      </c>
      <c r="C77" s="47">
        <v>0</v>
      </c>
      <c r="D77" s="47">
        <v>0</v>
      </c>
      <c r="E77" s="47">
        <v>132.97280000000001</v>
      </c>
      <c r="F77" s="47">
        <v>80</v>
      </c>
      <c r="G77" s="47">
        <v>0</v>
      </c>
      <c r="H77" s="47">
        <v>212.97280000000001</v>
      </c>
      <c r="I77" s="47">
        <v>6.4145022562495701E-3</v>
      </c>
    </row>
    <row r="78" spans="1:9" ht="15" customHeight="1" x14ac:dyDescent="0.25">
      <c r="A78" s="43" t="s">
        <v>452</v>
      </c>
      <c r="B78" s="47">
        <v>0</v>
      </c>
      <c r="C78" s="47">
        <v>0</v>
      </c>
      <c r="D78" s="47">
        <v>0</v>
      </c>
      <c r="E78" s="47">
        <v>199.31700000000001</v>
      </c>
      <c r="F78" s="47">
        <v>0</v>
      </c>
      <c r="G78" s="47">
        <v>0</v>
      </c>
      <c r="H78" s="47">
        <v>199.31700000000001</v>
      </c>
      <c r="I78" s="47">
        <v>6.0032048515533199E-3</v>
      </c>
    </row>
    <row r="79" spans="1:9" ht="15" customHeight="1" x14ac:dyDescent="0.25">
      <c r="A79" s="43" t="s">
        <v>422</v>
      </c>
      <c r="B79" s="47">
        <v>0</v>
      </c>
      <c r="C79" s="47">
        <v>0</v>
      </c>
      <c r="D79" s="47">
        <v>0</v>
      </c>
      <c r="E79" s="47">
        <v>0</v>
      </c>
      <c r="F79" s="47">
        <v>175.892</v>
      </c>
      <c r="G79" s="47">
        <v>0</v>
      </c>
      <c r="H79" s="47">
        <v>175.892</v>
      </c>
      <c r="I79" s="47">
        <v>5.2976700820773796E-3</v>
      </c>
    </row>
    <row r="80" spans="1:9" ht="15" customHeight="1" x14ac:dyDescent="0.25">
      <c r="A80" s="43" t="s">
        <v>79</v>
      </c>
      <c r="B80" s="47">
        <v>9.4E-2</v>
      </c>
      <c r="C80" s="47">
        <v>0</v>
      </c>
      <c r="D80" s="47">
        <v>0</v>
      </c>
      <c r="E80" s="47">
        <v>0</v>
      </c>
      <c r="F80" s="47">
        <v>70</v>
      </c>
      <c r="G80" s="47">
        <v>92.528490000000005</v>
      </c>
      <c r="H80" s="47">
        <v>162.62249</v>
      </c>
      <c r="I80" s="47">
        <v>4.8980072996266302E-3</v>
      </c>
    </row>
    <row r="81" spans="1:9" ht="15" customHeight="1" x14ac:dyDescent="0.25">
      <c r="A81" s="43" t="s">
        <v>414</v>
      </c>
      <c r="B81" s="47">
        <v>0</v>
      </c>
      <c r="C81" s="47">
        <v>0</v>
      </c>
      <c r="D81" s="47">
        <v>0</v>
      </c>
      <c r="E81" s="47">
        <v>0</v>
      </c>
      <c r="F81" s="47">
        <v>148.071</v>
      </c>
      <c r="G81" s="47">
        <v>0</v>
      </c>
      <c r="H81" s="47">
        <v>148.071</v>
      </c>
      <c r="I81" s="47">
        <v>4.4597327150938098E-3</v>
      </c>
    </row>
    <row r="82" spans="1:9" ht="15" customHeight="1" x14ac:dyDescent="0.25">
      <c r="A82" s="43" t="s">
        <v>77</v>
      </c>
      <c r="B82" s="47">
        <v>0</v>
      </c>
      <c r="C82" s="47">
        <v>0</v>
      </c>
      <c r="D82" s="47">
        <v>0</v>
      </c>
      <c r="E82" s="47">
        <v>136.17699999999999</v>
      </c>
      <c r="F82" s="47">
        <v>0</v>
      </c>
      <c r="G82" s="47">
        <v>0</v>
      </c>
      <c r="H82" s="47">
        <v>136.17699999999999</v>
      </c>
      <c r="I82" s="47">
        <v>4.1014987535933998E-3</v>
      </c>
    </row>
    <row r="83" spans="1:9" ht="15" customHeight="1" x14ac:dyDescent="0.25">
      <c r="A83" s="43" t="s">
        <v>100</v>
      </c>
      <c r="B83" s="47">
        <v>0</v>
      </c>
      <c r="C83" s="47">
        <v>0</v>
      </c>
      <c r="D83" s="47">
        <v>0</v>
      </c>
      <c r="E83" s="47">
        <v>0</v>
      </c>
      <c r="F83" s="47">
        <v>130</v>
      </c>
      <c r="G83" s="47">
        <v>0</v>
      </c>
      <c r="H83" s="47">
        <v>130</v>
      </c>
      <c r="I83" s="47">
        <v>3.9154544303894399E-3</v>
      </c>
    </row>
    <row r="84" spans="1:9" ht="15" customHeight="1" x14ac:dyDescent="0.25">
      <c r="A84" s="43" t="s">
        <v>91</v>
      </c>
      <c r="B84" s="47">
        <v>0</v>
      </c>
      <c r="C84" s="47">
        <v>0</v>
      </c>
      <c r="D84" s="47">
        <v>0</v>
      </c>
      <c r="E84" s="47">
        <v>125.928371</v>
      </c>
      <c r="F84" s="47">
        <v>0</v>
      </c>
      <c r="G84" s="47">
        <v>0</v>
      </c>
      <c r="H84" s="47">
        <v>125.928371</v>
      </c>
      <c r="I84" s="47">
        <v>3.7928215241821201E-3</v>
      </c>
    </row>
    <row r="85" spans="1:9" ht="15" customHeight="1" x14ac:dyDescent="0.25">
      <c r="A85" s="43" t="s">
        <v>415</v>
      </c>
      <c r="B85" s="47">
        <v>0</v>
      </c>
      <c r="C85" s="47">
        <v>0</v>
      </c>
      <c r="D85" s="47">
        <v>0</v>
      </c>
      <c r="E85" s="47">
        <v>0</v>
      </c>
      <c r="F85" s="47">
        <v>125.063</v>
      </c>
      <c r="G85" s="47">
        <v>0</v>
      </c>
      <c r="H85" s="47">
        <v>125.063</v>
      </c>
      <c r="I85" s="47">
        <v>3.76675751867534E-3</v>
      </c>
    </row>
    <row r="86" spans="1:9" ht="15" customHeight="1" x14ac:dyDescent="0.25">
      <c r="A86" s="43" t="s">
        <v>453</v>
      </c>
      <c r="B86" s="47">
        <v>0</v>
      </c>
      <c r="C86" s="47">
        <v>0</v>
      </c>
      <c r="D86" s="47">
        <v>0</v>
      </c>
      <c r="E86" s="47">
        <v>0</v>
      </c>
      <c r="F86" s="47">
        <v>125</v>
      </c>
      <c r="G86" s="47">
        <v>0</v>
      </c>
      <c r="H86" s="47">
        <v>125</v>
      </c>
      <c r="I86" s="47">
        <v>3.76486002922061E-3</v>
      </c>
    </row>
    <row r="87" spans="1:9" ht="15" customHeight="1" x14ac:dyDescent="0.25">
      <c r="A87" s="43" t="s">
        <v>41</v>
      </c>
      <c r="B87" s="47">
        <v>0</v>
      </c>
      <c r="C87" s="47">
        <v>0</v>
      </c>
      <c r="D87" s="47">
        <v>0</v>
      </c>
      <c r="E87" s="47">
        <v>112.246</v>
      </c>
      <c r="F87" s="47">
        <v>0</v>
      </c>
      <c r="G87" s="47">
        <v>0</v>
      </c>
      <c r="H87" s="47">
        <v>112.246</v>
      </c>
      <c r="I87" s="47">
        <v>3.3807238307191801E-3</v>
      </c>
    </row>
    <row r="88" spans="1:9" ht="15" customHeight="1" x14ac:dyDescent="0.25">
      <c r="A88" s="43" t="s">
        <v>425</v>
      </c>
      <c r="B88" s="47">
        <v>0</v>
      </c>
      <c r="C88" s="47">
        <v>0</v>
      </c>
      <c r="D88" s="47">
        <v>0</v>
      </c>
      <c r="E88" s="47">
        <v>0</v>
      </c>
      <c r="F88" s="47">
        <v>108</v>
      </c>
      <c r="G88" s="47">
        <v>0</v>
      </c>
      <c r="H88" s="47">
        <v>108</v>
      </c>
      <c r="I88" s="47">
        <v>3.2528390652466102E-3</v>
      </c>
    </row>
    <row r="89" spans="1:9" ht="15" customHeight="1" x14ac:dyDescent="0.25">
      <c r="A89" s="43" t="s">
        <v>75</v>
      </c>
      <c r="B89" s="47">
        <v>0</v>
      </c>
      <c r="C89" s="47">
        <v>0</v>
      </c>
      <c r="D89" s="47">
        <v>0</v>
      </c>
      <c r="E89" s="47">
        <v>97.981786999999997</v>
      </c>
      <c r="F89" s="47">
        <v>0</v>
      </c>
      <c r="G89" s="47">
        <v>0</v>
      </c>
      <c r="H89" s="47">
        <v>97.981786999999997</v>
      </c>
      <c r="I89" s="47">
        <v>2.9511017077432601E-3</v>
      </c>
    </row>
    <row r="90" spans="1:9" ht="15" customHeight="1" x14ac:dyDescent="0.25">
      <c r="A90" s="43" t="s">
        <v>61</v>
      </c>
      <c r="B90" s="47">
        <v>0</v>
      </c>
      <c r="C90" s="47">
        <v>0</v>
      </c>
      <c r="D90" s="47">
        <v>0</v>
      </c>
      <c r="E90" s="47">
        <v>87.134275000000002</v>
      </c>
      <c r="F90" s="47">
        <v>0</v>
      </c>
      <c r="G90" s="47">
        <v>0</v>
      </c>
      <c r="H90" s="47">
        <v>87.134275000000002</v>
      </c>
      <c r="I90" s="47">
        <v>2.6243867929809398E-3</v>
      </c>
    </row>
    <row r="91" spans="1:9" ht="15" customHeight="1" x14ac:dyDescent="0.25">
      <c r="A91" s="43" t="s">
        <v>423</v>
      </c>
      <c r="B91" s="47">
        <v>0</v>
      </c>
      <c r="C91" s="47">
        <v>0</v>
      </c>
      <c r="D91" s="47">
        <v>0</v>
      </c>
      <c r="E91" s="47">
        <v>7.8515449999999998</v>
      </c>
      <c r="F91" s="47">
        <v>65</v>
      </c>
      <c r="G91" s="47">
        <v>0</v>
      </c>
      <c r="H91" s="47">
        <v>72.851545000000002</v>
      </c>
      <c r="I91" s="47">
        <v>2.19420695869974E-3</v>
      </c>
    </row>
    <row r="92" spans="1:9" ht="15" customHeight="1" x14ac:dyDescent="0.25">
      <c r="A92" s="43" t="s">
        <v>76</v>
      </c>
      <c r="B92" s="47">
        <v>0</v>
      </c>
      <c r="C92" s="47">
        <v>0</v>
      </c>
      <c r="D92" s="47">
        <v>0</v>
      </c>
      <c r="E92" s="47">
        <v>0</v>
      </c>
      <c r="F92" s="47">
        <v>0</v>
      </c>
      <c r="G92" s="47">
        <v>59.417999999999999</v>
      </c>
      <c r="H92" s="47">
        <v>59.417999999999999</v>
      </c>
      <c r="I92" s="47">
        <v>1.78960362572984E-3</v>
      </c>
    </row>
    <row r="93" spans="1:9" ht="15" customHeight="1" x14ac:dyDescent="0.25">
      <c r="A93" s="43" t="s">
        <v>96</v>
      </c>
      <c r="B93" s="47">
        <v>0</v>
      </c>
      <c r="C93" s="47">
        <v>0</v>
      </c>
      <c r="D93" s="47">
        <v>0</v>
      </c>
      <c r="E93" s="47">
        <v>58.996098000000003</v>
      </c>
      <c r="F93" s="47">
        <v>0</v>
      </c>
      <c r="G93" s="47">
        <v>0</v>
      </c>
      <c r="H93" s="47">
        <v>58.996098000000003</v>
      </c>
      <c r="I93" s="47">
        <v>1.7768964099214601E-3</v>
      </c>
    </row>
    <row r="94" spans="1:9" ht="15" customHeight="1" x14ac:dyDescent="0.25">
      <c r="A94" s="43" t="s">
        <v>454</v>
      </c>
      <c r="B94" s="47">
        <v>0</v>
      </c>
      <c r="C94" s="47">
        <v>0</v>
      </c>
      <c r="D94" s="47">
        <v>0</v>
      </c>
      <c r="E94" s="47">
        <v>0</v>
      </c>
      <c r="F94" s="47">
        <v>55</v>
      </c>
      <c r="G94" s="47">
        <v>0</v>
      </c>
      <c r="H94" s="47">
        <v>55</v>
      </c>
      <c r="I94" s="47">
        <v>1.6565384128570701E-3</v>
      </c>
    </row>
    <row r="95" spans="1:9" ht="15" customHeight="1" x14ac:dyDescent="0.25">
      <c r="A95" s="43" t="s">
        <v>98</v>
      </c>
      <c r="B95" s="47">
        <v>0</v>
      </c>
      <c r="C95" s="47">
        <v>0</v>
      </c>
      <c r="D95" s="47">
        <v>0</v>
      </c>
      <c r="E95" s="47">
        <v>11.721819999999999</v>
      </c>
      <c r="F95" s="47">
        <v>40</v>
      </c>
      <c r="G95" s="47">
        <v>0</v>
      </c>
      <c r="H95" s="47">
        <v>51.721820000000001</v>
      </c>
      <c r="I95" s="47">
        <v>1.5578033020523499E-3</v>
      </c>
    </row>
    <row r="96" spans="1:9" ht="15" customHeight="1" x14ac:dyDescent="0.25">
      <c r="A96" s="43" t="s">
        <v>455</v>
      </c>
      <c r="B96" s="47">
        <v>0</v>
      </c>
      <c r="C96" s="47">
        <v>0</v>
      </c>
      <c r="D96" s="47">
        <v>0</v>
      </c>
      <c r="E96" s="47">
        <v>42.884034</v>
      </c>
      <c r="F96" s="47">
        <v>0</v>
      </c>
      <c r="G96" s="47">
        <v>0</v>
      </c>
      <c r="H96" s="47">
        <v>42.884034</v>
      </c>
      <c r="I96" s="47">
        <v>1.2916190839866999E-3</v>
      </c>
    </row>
    <row r="97" spans="1:9" ht="15" customHeight="1" x14ac:dyDescent="0.25">
      <c r="A97" s="43" t="s">
        <v>424</v>
      </c>
      <c r="B97" s="47">
        <v>0</v>
      </c>
      <c r="C97" s="47">
        <v>0</v>
      </c>
      <c r="D97" s="47">
        <v>0</v>
      </c>
      <c r="E97" s="47">
        <v>0</v>
      </c>
      <c r="F97" s="47">
        <v>40</v>
      </c>
      <c r="G97" s="47">
        <v>0</v>
      </c>
      <c r="H97" s="47">
        <v>40</v>
      </c>
      <c r="I97" s="47">
        <v>1.2047552093506001E-3</v>
      </c>
    </row>
    <row r="98" spans="1:9" ht="15" customHeight="1" x14ac:dyDescent="0.25">
      <c r="A98" s="43" t="s">
        <v>416</v>
      </c>
      <c r="B98" s="47">
        <v>0</v>
      </c>
      <c r="C98" s="47">
        <v>0</v>
      </c>
      <c r="D98" s="47">
        <v>0</v>
      </c>
      <c r="E98" s="47">
        <v>39.72719</v>
      </c>
      <c r="F98" s="47">
        <v>0</v>
      </c>
      <c r="G98" s="47">
        <v>0</v>
      </c>
      <c r="H98" s="47">
        <v>39.72719</v>
      </c>
      <c r="I98" s="47">
        <v>1.19653847763402E-3</v>
      </c>
    </row>
    <row r="99" spans="1:9" ht="15" customHeight="1" x14ac:dyDescent="0.25">
      <c r="A99" s="43" t="s">
        <v>81</v>
      </c>
      <c r="B99" s="47">
        <v>0.22</v>
      </c>
      <c r="C99" s="47">
        <v>0</v>
      </c>
      <c r="D99" s="47">
        <v>0</v>
      </c>
      <c r="E99" s="47">
        <v>0</v>
      </c>
      <c r="F99" s="47">
        <v>0</v>
      </c>
      <c r="G99" s="47">
        <v>34.838859999999997</v>
      </c>
      <c r="H99" s="47">
        <v>35.058860000000003</v>
      </c>
      <c r="I99" s="47">
        <v>1.05593360547233E-3</v>
      </c>
    </row>
    <row r="100" spans="1:9" ht="15" customHeight="1" x14ac:dyDescent="0.25">
      <c r="A100" s="43" t="s">
        <v>456</v>
      </c>
      <c r="B100" s="47">
        <v>0</v>
      </c>
      <c r="C100" s="47">
        <v>0</v>
      </c>
      <c r="D100" s="47">
        <v>0</v>
      </c>
      <c r="E100" s="47">
        <v>0</v>
      </c>
      <c r="F100" s="47">
        <v>35.037999999999997</v>
      </c>
      <c r="G100" s="47">
        <v>0</v>
      </c>
      <c r="H100" s="47">
        <v>35.037999999999997</v>
      </c>
      <c r="I100" s="47">
        <v>1.0553053256306599E-3</v>
      </c>
    </row>
    <row r="101" spans="1:9" ht="15" customHeight="1" x14ac:dyDescent="0.25">
      <c r="A101" s="43" t="s">
        <v>104</v>
      </c>
      <c r="B101" s="47">
        <v>0</v>
      </c>
      <c r="C101" s="47">
        <v>0</v>
      </c>
      <c r="D101" s="47">
        <v>0</v>
      </c>
      <c r="E101" s="47">
        <v>0</v>
      </c>
      <c r="F101" s="47">
        <v>35</v>
      </c>
      <c r="G101" s="47">
        <v>0</v>
      </c>
      <c r="H101" s="47">
        <v>35</v>
      </c>
      <c r="I101" s="47">
        <v>1.0541608081817699E-3</v>
      </c>
    </row>
    <row r="102" spans="1:9" ht="15" customHeight="1" x14ac:dyDescent="0.25">
      <c r="A102" s="43" t="s">
        <v>102</v>
      </c>
      <c r="B102" s="47">
        <v>0</v>
      </c>
      <c r="C102" s="47">
        <v>0</v>
      </c>
      <c r="D102" s="47">
        <v>0</v>
      </c>
      <c r="E102" s="47">
        <v>0</v>
      </c>
      <c r="F102" s="47">
        <v>0</v>
      </c>
      <c r="G102" s="47">
        <v>31.043399999999998</v>
      </c>
      <c r="H102" s="47">
        <v>31.043399999999998</v>
      </c>
      <c r="I102" s="47">
        <v>9.3499244664885803E-4</v>
      </c>
    </row>
    <row r="103" spans="1:9" ht="15" customHeight="1" x14ac:dyDescent="0.25">
      <c r="A103" s="43" t="s">
        <v>71</v>
      </c>
      <c r="B103" s="47">
        <v>0</v>
      </c>
      <c r="C103" s="47">
        <v>0</v>
      </c>
      <c r="D103" s="47">
        <v>0</v>
      </c>
      <c r="E103" s="47">
        <v>30.864999999999998</v>
      </c>
      <c r="F103" s="47">
        <v>0</v>
      </c>
      <c r="G103" s="47">
        <v>0</v>
      </c>
      <c r="H103" s="47">
        <v>30.864999999999998</v>
      </c>
      <c r="I103" s="47">
        <v>9.2961923841515396E-4</v>
      </c>
    </row>
    <row r="104" spans="1:9" ht="15" customHeight="1" x14ac:dyDescent="0.25">
      <c r="A104" s="43" t="s">
        <v>457</v>
      </c>
      <c r="B104" s="47">
        <v>0</v>
      </c>
      <c r="C104" s="47">
        <v>0</v>
      </c>
      <c r="D104" s="47">
        <v>0</v>
      </c>
      <c r="E104" s="47">
        <v>26.134</v>
      </c>
      <c r="F104" s="47">
        <v>0</v>
      </c>
      <c r="G104" s="47">
        <v>0</v>
      </c>
      <c r="H104" s="47">
        <v>26.134</v>
      </c>
      <c r="I104" s="47">
        <v>7.8712681602921195E-4</v>
      </c>
    </row>
    <row r="105" spans="1:9" ht="15" customHeight="1" x14ac:dyDescent="0.25">
      <c r="A105" s="43" t="s">
        <v>72</v>
      </c>
      <c r="B105" s="47">
        <v>0</v>
      </c>
      <c r="C105" s="47">
        <v>0</v>
      </c>
      <c r="D105" s="47">
        <v>0</v>
      </c>
      <c r="E105" s="47">
        <v>0</v>
      </c>
      <c r="F105" s="47">
        <v>24.984999999999999</v>
      </c>
      <c r="G105" s="47">
        <v>0</v>
      </c>
      <c r="H105" s="47">
        <v>24.984999999999999</v>
      </c>
      <c r="I105" s="47">
        <v>7.5252022264061602E-4</v>
      </c>
    </row>
    <row r="106" spans="1:9" ht="15" customHeight="1" x14ac:dyDescent="0.25">
      <c r="A106" s="43" t="s">
        <v>80</v>
      </c>
      <c r="B106" s="47">
        <v>0</v>
      </c>
      <c r="C106" s="47">
        <v>0</v>
      </c>
      <c r="D106" s="47">
        <v>0</v>
      </c>
      <c r="E106" s="47">
        <v>23.589842000000001</v>
      </c>
      <c r="F106" s="47">
        <v>0</v>
      </c>
      <c r="G106" s="47">
        <v>0</v>
      </c>
      <c r="H106" s="47">
        <v>23.589842000000001</v>
      </c>
      <c r="I106" s="47">
        <v>7.1049962593143804E-4</v>
      </c>
    </row>
    <row r="107" spans="1:9" ht="15" customHeight="1" x14ac:dyDescent="0.25">
      <c r="A107" s="43" t="s">
        <v>83</v>
      </c>
      <c r="B107" s="47">
        <v>0</v>
      </c>
      <c r="C107" s="47">
        <v>0</v>
      </c>
      <c r="D107" s="47">
        <v>0</v>
      </c>
      <c r="E107" s="47">
        <v>0</v>
      </c>
      <c r="F107" s="47">
        <v>0</v>
      </c>
      <c r="G107" s="47">
        <v>22.414000000000001</v>
      </c>
      <c r="H107" s="47">
        <v>22.414000000000001</v>
      </c>
      <c r="I107" s="47">
        <v>6.7508458155960695E-4</v>
      </c>
    </row>
    <row r="108" spans="1:9" ht="15" customHeight="1" x14ac:dyDescent="0.25">
      <c r="A108" s="43" t="s">
        <v>105</v>
      </c>
      <c r="B108" s="47">
        <v>0</v>
      </c>
      <c r="C108" s="47">
        <v>0</v>
      </c>
      <c r="D108" s="47">
        <v>0</v>
      </c>
      <c r="E108" s="47">
        <v>22.078901999999999</v>
      </c>
      <c r="F108" s="47">
        <v>0</v>
      </c>
      <c r="G108" s="47">
        <v>0</v>
      </c>
      <c r="H108" s="47">
        <v>22.078901999999999</v>
      </c>
      <c r="I108" s="47">
        <v>6.6499180503103302E-4</v>
      </c>
    </row>
    <row r="109" spans="1:9" ht="15" customHeight="1" x14ac:dyDescent="0.25">
      <c r="A109" s="43" t="s">
        <v>426</v>
      </c>
      <c r="B109" s="47">
        <v>0</v>
      </c>
      <c r="C109" s="47">
        <v>0</v>
      </c>
      <c r="D109" s="47">
        <v>0</v>
      </c>
      <c r="E109" s="47">
        <v>0</v>
      </c>
      <c r="F109" s="47">
        <v>0</v>
      </c>
      <c r="G109" s="47">
        <v>22.065000000000001</v>
      </c>
      <c r="H109" s="47">
        <v>22.065000000000001</v>
      </c>
      <c r="I109" s="47">
        <v>6.6457309235802304E-4</v>
      </c>
    </row>
    <row r="110" spans="1:9" ht="15" customHeight="1" x14ac:dyDescent="0.25">
      <c r="A110" s="43" t="s">
        <v>82</v>
      </c>
      <c r="B110" s="47">
        <v>0</v>
      </c>
      <c r="C110" s="47">
        <v>0</v>
      </c>
      <c r="D110" s="47">
        <v>0</v>
      </c>
      <c r="E110" s="47">
        <v>0</v>
      </c>
      <c r="F110" s="47">
        <v>0</v>
      </c>
      <c r="G110" s="47">
        <v>21.353909999999999</v>
      </c>
      <c r="H110" s="47">
        <v>21.353909999999999</v>
      </c>
      <c r="I110" s="47">
        <v>6.4315585781259501E-4</v>
      </c>
    </row>
    <row r="111" spans="1:9" ht="15" customHeight="1" x14ac:dyDescent="0.25">
      <c r="A111" s="43" t="s">
        <v>458</v>
      </c>
      <c r="B111" s="47">
        <v>0</v>
      </c>
      <c r="C111" s="47">
        <v>0</v>
      </c>
      <c r="D111" s="47">
        <v>0</v>
      </c>
      <c r="E111" s="47">
        <v>21.121300000000002</v>
      </c>
      <c r="F111" s="47">
        <v>0</v>
      </c>
      <c r="G111" s="47">
        <v>0</v>
      </c>
      <c r="H111" s="47">
        <v>21.121300000000002</v>
      </c>
      <c r="I111" s="47">
        <v>6.3614990508141902E-4</v>
      </c>
    </row>
    <row r="112" spans="1:9" ht="15" customHeight="1" x14ac:dyDescent="0.25">
      <c r="A112" s="43" t="s">
        <v>427</v>
      </c>
      <c r="B112" s="47">
        <v>0</v>
      </c>
      <c r="C112" s="47">
        <v>0</v>
      </c>
      <c r="D112" s="47">
        <v>0</v>
      </c>
      <c r="E112" s="47">
        <v>16.6008</v>
      </c>
      <c r="F112" s="47">
        <v>0</v>
      </c>
      <c r="G112" s="47">
        <v>0</v>
      </c>
      <c r="H112" s="47">
        <v>16.6008</v>
      </c>
      <c r="I112" s="47">
        <v>4.9999750698468499E-4</v>
      </c>
    </row>
    <row r="113" spans="1:9" ht="15" customHeight="1" x14ac:dyDescent="0.25">
      <c r="A113" s="43" t="s">
        <v>430</v>
      </c>
      <c r="B113" s="47">
        <v>0</v>
      </c>
      <c r="C113" s="47">
        <v>0</v>
      </c>
      <c r="D113" s="47">
        <v>0</v>
      </c>
      <c r="E113" s="47">
        <v>12.069941999999999</v>
      </c>
      <c r="F113" s="47">
        <v>0</v>
      </c>
      <c r="G113" s="47">
        <v>0</v>
      </c>
      <c r="H113" s="47">
        <v>12.069941999999999</v>
      </c>
      <c r="I113" s="47">
        <v>3.6353313752648898E-4</v>
      </c>
    </row>
    <row r="114" spans="1:9" ht="15" customHeight="1" x14ac:dyDescent="0.25">
      <c r="A114" s="43" t="s">
        <v>428</v>
      </c>
      <c r="B114" s="47">
        <v>0</v>
      </c>
      <c r="C114" s="47">
        <v>0</v>
      </c>
      <c r="D114" s="47">
        <v>0</v>
      </c>
      <c r="E114" s="47">
        <v>11.611177</v>
      </c>
      <c r="F114" s="47">
        <v>0</v>
      </c>
      <c r="G114" s="47">
        <v>0</v>
      </c>
      <c r="H114" s="47">
        <v>11.611177</v>
      </c>
      <c r="I114" s="47">
        <v>3.4971564943604602E-4</v>
      </c>
    </row>
    <row r="115" spans="1:9" ht="15" customHeight="1" x14ac:dyDescent="0.25">
      <c r="A115" s="43" t="s">
        <v>459</v>
      </c>
      <c r="B115" s="47">
        <v>0</v>
      </c>
      <c r="C115" s="47">
        <v>0</v>
      </c>
      <c r="D115" s="47">
        <v>0</v>
      </c>
      <c r="E115" s="47">
        <v>0</v>
      </c>
      <c r="F115" s="47">
        <v>0</v>
      </c>
      <c r="G115" s="47">
        <v>11.14</v>
      </c>
      <c r="H115" s="47">
        <v>11.14</v>
      </c>
      <c r="I115" s="47">
        <v>3.3552432580414101E-4</v>
      </c>
    </row>
    <row r="116" spans="1:9" ht="15" customHeight="1" x14ac:dyDescent="0.25">
      <c r="A116" s="43" t="s">
        <v>90</v>
      </c>
      <c r="B116" s="47">
        <v>0</v>
      </c>
      <c r="C116" s="47">
        <v>0</v>
      </c>
      <c r="D116" s="47">
        <v>0</v>
      </c>
      <c r="E116" s="47">
        <v>10.713473</v>
      </c>
      <c r="F116" s="47">
        <v>0</v>
      </c>
      <c r="G116" s="47">
        <v>0</v>
      </c>
      <c r="H116" s="47">
        <v>10.713473</v>
      </c>
      <c r="I116" s="47">
        <v>3.2267781017467399E-4</v>
      </c>
    </row>
    <row r="117" spans="1:9" ht="15" customHeight="1" x14ac:dyDescent="0.25">
      <c r="A117" s="43" t="s">
        <v>460</v>
      </c>
      <c r="B117" s="47">
        <v>0</v>
      </c>
      <c r="C117" s="47">
        <v>0</v>
      </c>
      <c r="D117" s="47">
        <v>0</v>
      </c>
      <c r="E117" s="47">
        <v>10.4594</v>
      </c>
      <c r="F117" s="47">
        <v>0</v>
      </c>
      <c r="G117" s="47">
        <v>0</v>
      </c>
      <c r="H117" s="47">
        <v>10.4594</v>
      </c>
      <c r="I117" s="47">
        <v>3.1502541591704102E-4</v>
      </c>
    </row>
    <row r="118" spans="1:9" ht="15" customHeight="1" x14ac:dyDescent="0.25">
      <c r="A118" s="43" t="s">
        <v>84</v>
      </c>
      <c r="B118" s="47">
        <v>0</v>
      </c>
      <c r="C118" s="47">
        <v>0</v>
      </c>
      <c r="D118" s="47">
        <v>0</v>
      </c>
      <c r="E118" s="47">
        <v>0</v>
      </c>
      <c r="F118" s="47">
        <v>0</v>
      </c>
      <c r="G118" s="47">
        <v>9.3544400000000003</v>
      </c>
      <c r="H118" s="47">
        <v>9.3544400000000003</v>
      </c>
      <c r="I118" s="47">
        <v>2.8174525801393999E-4</v>
      </c>
    </row>
    <row r="119" spans="1:9" ht="15" customHeight="1" x14ac:dyDescent="0.25">
      <c r="A119" s="43" t="s">
        <v>461</v>
      </c>
      <c r="B119" s="47">
        <v>0</v>
      </c>
      <c r="C119" s="47">
        <v>0</v>
      </c>
      <c r="D119" s="47">
        <v>0</v>
      </c>
      <c r="E119" s="47">
        <v>7.4390000000000001</v>
      </c>
      <c r="F119" s="47">
        <v>0</v>
      </c>
      <c r="G119" s="47">
        <v>0</v>
      </c>
      <c r="H119" s="47">
        <v>7.4390000000000001</v>
      </c>
      <c r="I119" s="47">
        <v>2.2405435005897701E-4</v>
      </c>
    </row>
    <row r="120" spans="1:9" ht="15" customHeight="1" x14ac:dyDescent="0.25">
      <c r="A120" s="43" t="s">
        <v>97</v>
      </c>
      <c r="B120" s="47">
        <v>0</v>
      </c>
      <c r="C120" s="47">
        <v>0</v>
      </c>
      <c r="D120" s="47">
        <v>0</v>
      </c>
      <c r="E120" s="47">
        <v>0</v>
      </c>
      <c r="F120" s="47">
        <v>0</v>
      </c>
      <c r="G120" s="47">
        <v>5.8517999999999999</v>
      </c>
      <c r="H120" s="47">
        <v>5.8517999999999999</v>
      </c>
      <c r="I120" s="47">
        <v>1.76249663351946E-4</v>
      </c>
    </row>
    <row r="121" spans="1:9" ht="15" customHeight="1" x14ac:dyDescent="0.25">
      <c r="A121" s="43" t="s">
        <v>101</v>
      </c>
      <c r="B121" s="47">
        <v>0</v>
      </c>
      <c r="C121" s="47">
        <v>0</v>
      </c>
      <c r="D121" s="47">
        <v>0</v>
      </c>
      <c r="E121" s="47">
        <v>0</v>
      </c>
      <c r="F121" s="47">
        <v>0</v>
      </c>
      <c r="G121" s="47">
        <v>5.4260000000000002</v>
      </c>
      <c r="H121" s="47">
        <v>5.4260000000000002</v>
      </c>
      <c r="I121" s="47">
        <v>1.6342504414840799E-4</v>
      </c>
    </row>
    <row r="122" spans="1:9" ht="15" customHeight="1" x14ac:dyDescent="0.25">
      <c r="A122" s="43" t="s">
        <v>431</v>
      </c>
      <c r="B122" s="47">
        <v>0</v>
      </c>
      <c r="C122" s="47">
        <v>0</v>
      </c>
      <c r="D122" s="47">
        <v>0</v>
      </c>
      <c r="E122" s="47">
        <v>0</v>
      </c>
      <c r="F122" s="47">
        <v>0</v>
      </c>
      <c r="G122" s="47">
        <v>3.585</v>
      </c>
      <c r="H122" s="47">
        <v>3.585</v>
      </c>
      <c r="I122" s="47">
        <v>1.0797618563804701E-4</v>
      </c>
    </row>
    <row r="123" spans="1:9" ht="15" customHeight="1" x14ac:dyDescent="0.25">
      <c r="A123" s="43" t="s">
        <v>85</v>
      </c>
      <c r="B123" s="47">
        <v>0</v>
      </c>
      <c r="C123" s="47">
        <v>0</v>
      </c>
      <c r="D123" s="47">
        <v>0</v>
      </c>
      <c r="E123" s="47">
        <v>0</v>
      </c>
      <c r="F123" s="47">
        <v>0</v>
      </c>
      <c r="G123" s="47">
        <v>3.09</v>
      </c>
      <c r="H123" s="47">
        <v>3.09</v>
      </c>
      <c r="I123" s="47">
        <v>9.3067339922333603E-5</v>
      </c>
    </row>
    <row r="124" spans="1:9" ht="15" customHeight="1" x14ac:dyDescent="0.25">
      <c r="A124" s="43" t="s">
        <v>103</v>
      </c>
      <c r="B124" s="47">
        <v>0.1</v>
      </c>
      <c r="C124" s="47">
        <v>0</v>
      </c>
      <c r="D124" s="47">
        <v>0</v>
      </c>
      <c r="E124" s="47">
        <v>0</v>
      </c>
      <c r="F124" s="47">
        <v>0</v>
      </c>
      <c r="G124" s="47">
        <v>2.718</v>
      </c>
      <c r="H124" s="47">
        <v>2.8180000000000001</v>
      </c>
      <c r="I124" s="47">
        <v>8.4875004498749493E-5</v>
      </c>
    </row>
    <row r="125" spans="1:9" ht="15" customHeight="1" x14ac:dyDescent="0.25">
      <c r="A125" s="43" t="s">
        <v>78</v>
      </c>
      <c r="B125" s="47">
        <v>0</v>
      </c>
      <c r="C125" s="47">
        <v>0</v>
      </c>
      <c r="D125" s="47">
        <v>0</v>
      </c>
      <c r="E125" s="47">
        <v>0</v>
      </c>
      <c r="F125" s="47">
        <v>0</v>
      </c>
      <c r="G125" s="47">
        <v>1.8240000000000001</v>
      </c>
      <c r="H125" s="47">
        <v>1.8240000000000001</v>
      </c>
      <c r="I125" s="47">
        <v>5.4936837546387202E-5</v>
      </c>
    </row>
    <row r="126" spans="1:9" ht="15" customHeight="1" x14ac:dyDescent="0.25">
      <c r="A126" s="43" t="s">
        <v>462</v>
      </c>
      <c r="B126" s="47">
        <v>0</v>
      </c>
      <c r="C126" s="47">
        <v>0</v>
      </c>
      <c r="D126" s="47">
        <v>0</v>
      </c>
      <c r="E126" s="47">
        <v>1.5927199999999999</v>
      </c>
      <c r="F126" s="47">
        <v>0</v>
      </c>
      <c r="G126" s="47">
        <v>0</v>
      </c>
      <c r="H126" s="47">
        <v>1.5927199999999999</v>
      </c>
      <c r="I126" s="47">
        <v>4.7970942925922099E-5</v>
      </c>
    </row>
    <row r="127" spans="1:9" ht="15" customHeight="1" x14ac:dyDescent="0.25">
      <c r="A127" s="43" t="s">
        <v>463</v>
      </c>
      <c r="B127" s="47">
        <v>0</v>
      </c>
      <c r="C127" s="47">
        <v>0</v>
      </c>
      <c r="D127" s="47">
        <v>0</v>
      </c>
      <c r="E127" s="47">
        <v>0.97</v>
      </c>
      <c r="F127" s="47">
        <v>0</v>
      </c>
      <c r="G127" s="47">
        <v>0</v>
      </c>
      <c r="H127" s="47">
        <v>0.97</v>
      </c>
      <c r="I127" s="47">
        <v>2.9215313826752001E-5</v>
      </c>
    </row>
    <row r="128" spans="1:9" ht="15" customHeight="1" x14ac:dyDescent="0.25">
      <c r="A128" s="43" t="s">
        <v>92</v>
      </c>
      <c r="B128" s="47">
        <v>0</v>
      </c>
      <c r="C128" s="47">
        <v>0</v>
      </c>
      <c r="D128" s="47">
        <v>0</v>
      </c>
      <c r="E128" s="47">
        <v>0</v>
      </c>
      <c r="F128" s="47">
        <v>0</v>
      </c>
      <c r="G128" s="47">
        <v>0.9</v>
      </c>
      <c r="H128" s="47">
        <v>0.9</v>
      </c>
      <c r="I128" s="47">
        <v>2.7106992210388399E-5</v>
      </c>
    </row>
    <row r="129" spans="1:9" ht="15" customHeight="1" x14ac:dyDescent="0.25">
      <c r="A129" s="43" t="s">
        <v>432</v>
      </c>
      <c r="B129" s="47">
        <v>0</v>
      </c>
      <c r="C129" s="47">
        <v>0</v>
      </c>
      <c r="D129" s="47">
        <v>0</v>
      </c>
      <c r="E129" s="47">
        <v>0</v>
      </c>
      <c r="F129" s="47">
        <v>0</v>
      </c>
      <c r="G129" s="47">
        <v>0.72</v>
      </c>
      <c r="H129" s="47">
        <v>0.72</v>
      </c>
      <c r="I129" s="47">
        <v>2.16855937683107E-5</v>
      </c>
    </row>
    <row r="130" spans="1:9" ht="15" customHeight="1" x14ac:dyDescent="0.25">
      <c r="A130" s="54" t="s">
        <v>8</v>
      </c>
      <c r="B130" s="22">
        <f>SUM(B5:B129)</f>
        <v>68043.698999999993</v>
      </c>
      <c r="C130" s="22">
        <f t="shared" ref="C130:H130" si="0">SUM(C5:C129)</f>
        <v>347518.70600000001</v>
      </c>
      <c r="D130" s="22">
        <f t="shared" si="0"/>
        <v>257065.34700000001</v>
      </c>
      <c r="E130" s="22">
        <f t="shared" si="0"/>
        <v>1538353.6402120001</v>
      </c>
      <c r="F130" s="22">
        <f t="shared" si="0"/>
        <v>184345.04799999998</v>
      </c>
      <c r="G130" s="22">
        <f t="shared" si="0"/>
        <v>924850.11428999982</v>
      </c>
      <c r="H130" s="22">
        <f t="shared" si="0"/>
        <v>3320176.5545020001</v>
      </c>
      <c r="I130" s="21" t="s">
        <v>86</v>
      </c>
    </row>
    <row r="131" spans="1:9" x14ac:dyDescent="0.25">
      <c r="A131" s="33" t="s">
        <v>327</v>
      </c>
    </row>
  </sheetData>
  <mergeCells count="1">
    <mergeCell ref="A2:I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81AE6-6891-4C85-853D-58C8FB0AC0B3}">
  <dimension ref="A1:M38"/>
  <sheetViews>
    <sheetView workbookViewId="0">
      <selection activeCell="K22" sqref="K22"/>
    </sheetView>
  </sheetViews>
  <sheetFormatPr defaultColWidth="8.85546875" defaultRowHeight="15" x14ac:dyDescent="0.25"/>
  <cols>
    <col min="1" max="1" width="9" customWidth="1"/>
    <col min="2" max="2" width="15.7109375" bestFit="1" customWidth="1"/>
    <col min="3" max="3" width="14.42578125" bestFit="1" customWidth="1"/>
    <col min="4" max="4" width="16.42578125" bestFit="1" customWidth="1"/>
    <col min="5" max="5" width="16.28515625" customWidth="1"/>
    <col min="6" max="6" width="14.42578125" bestFit="1" customWidth="1"/>
    <col min="7" max="7" width="13.140625" bestFit="1" customWidth="1"/>
    <col min="8" max="8" width="10.85546875" customWidth="1"/>
    <col min="9" max="10" width="14" bestFit="1" customWidth="1"/>
    <col min="11" max="11" width="13.85546875" bestFit="1" customWidth="1"/>
    <col min="12" max="12" width="9.140625" bestFit="1" customWidth="1"/>
  </cols>
  <sheetData>
    <row r="1" spans="1:13" x14ac:dyDescent="0.25"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x14ac:dyDescent="0.25">
      <c r="A2" s="81" t="s">
        <v>467</v>
      </c>
      <c r="B2" s="81"/>
      <c r="C2" s="81"/>
      <c r="D2" s="81"/>
      <c r="E2" s="81"/>
      <c r="F2" s="81"/>
      <c r="G2" s="81"/>
      <c r="H2" s="81"/>
      <c r="I2" s="81"/>
      <c r="J2" s="10"/>
      <c r="K2" s="10"/>
      <c r="L2" s="10"/>
      <c r="M2" s="10"/>
    </row>
    <row r="3" spans="1:13" x14ac:dyDescent="0.25">
      <c r="B3" s="10"/>
      <c r="C3" s="41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spans="1:13" s="9" customFormat="1" ht="22.15" customHeight="1" x14ac:dyDescent="0.25">
      <c r="B4" s="25" t="s">
        <v>311</v>
      </c>
      <c r="C4" s="25" t="s">
        <v>287</v>
      </c>
      <c r="D4" s="25" t="s">
        <v>419</v>
      </c>
      <c r="E4" s="25" t="s">
        <v>466</v>
      </c>
      <c r="F4" s="25" t="s">
        <v>138</v>
      </c>
    </row>
    <row r="5" spans="1:13" s="9" customFormat="1" ht="15" customHeight="1" x14ac:dyDescent="0.25">
      <c r="B5" s="39" t="s">
        <v>1</v>
      </c>
      <c r="C5" s="47">
        <v>39843.178</v>
      </c>
      <c r="D5" s="47">
        <v>7224.5430000000015</v>
      </c>
      <c r="E5" s="47">
        <v>20975.978000000003</v>
      </c>
      <c r="F5" s="47">
        <v>68043.698999999964</v>
      </c>
    </row>
    <row r="6" spans="1:13" s="9" customFormat="1" ht="15" customHeight="1" x14ac:dyDescent="0.25">
      <c r="B6" s="39" t="s">
        <v>5</v>
      </c>
      <c r="C6" s="47">
        <v>55823.336000000018</v>
      </c>
      <c r="D6" s="47">
        <v>52538.320000000007</v>
      </c>
      <c r="E6" s="47">
        <v>75983.391999999993</v>
      </c>
      <c r="F6" s="47">
        <v>184345.04799999998</v>
      </c>
    </row>
    <row r="7" spans="1:13" s="9" customFormat="1" ht="15" customHeight="1" x14ac:dyDescent="0.25">
      <c r="B7" s="39" t="s">
        <v>7</v>
      </c>
      <c r="C7" s="47">
        <v>346302.80723999982</v>
      </c>
      <c r="D7" s="47">
        <v>273491.60272000014</v>
      </c>
      <c r="E7" s="47">
        <v>305055.70433000004</v>
      </c>
      <c r="F7" s="47">
        <v>924850.11428999912</v>
      </c>
    </row>
    <row r="8" spans="1:13" s="9" customFormat="1" ht="15" customHeight="1" x14ac:dyDescent="0.25">
      <c r="B8" s="39" t="s">
        <v>3</v>
      </c>
      <c r="C8" s="47">
        <v>54685.577000000005</v>
      </c>
      <c r="D8" s="47">
        <v>88966.626000000004</v>
      </c>
      <c r="E8" s="47">
        <v>113413.144</v>
      </c>
      <c r="F8" s="47">
        <v>257065.34700000001</v>
      </c>
    </row>
    <row r="9" spans="1:13" s="9" customFormat="1" ht="15" customHeight="1" x14ac:dyDescent="0.25">
      <c r="B9" s="39" t="s">
        <v>4</v>
      </c>
      <c r="C9" s="47">
        <v>452986.63745600008</v>
      </c>
      <c r="D9" s="47">
        <v>401899.46479</v>
      </c>
      <c r="E9" s="47">
        <v>683467.53796599992</v>
      </c>
      <c r="F9" s="47">
        <v>1538353.6402119999</v>
      </c>
    </row>
    <row r="10" spans="1:13" s="9" customFormat="1" ht="15" customHeight="1" x14ac:dyDescent="0.25">
      <c r="B10" s="39" t="s">
        <v>2</v>
      </c>
      <c r="C10" s="47">
        <v>120307.823</v>
      </c>
      <c r="D10" s="47">
        <v>86439.304000000004</v>
      </c>
      <c r="E10" s="47">
        <v>140771.57899999994</v>
      </c>
      <c r="F10" s="47">
        <v>347518.70600000006</v>
      </c>
    </row>
    <row r="11" spans="1:13" s="9" customFormat="1" ht="15" customHeight="1" x14ac:dyDescent="0.25">
      <c r="B11" s="18" t="s">
        <v>138</v>
      </c>
      <c r="C11" s="48">
        <v>1069949.358696</v>
      </c>
      <c r="D11" s="48">
        <v>910559.86051000026</v>
      </c>
      <c r="E11" s="48">
        <v>1339667.3352959999</v>
      </c>
      <c r="F11" s="48">
        <v>3320176.5545019992</v>
      </c>
    </row>
    <row r="12" spans="1:13" s="10" customFormat="1" ht="30" customHeight="1" x14ac:dyDescent="0.25"/>
    <row r="13" spans="1:13" x14ac:dyDescent="0.25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</row>
    <row r="14" spans="1:13" x14ac:dyDescent="0.25"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</row>
    <row r="15" spans="1:13" x14ac:dyDescent="0.2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spans="1:13" x14ac:dyDescent="0.25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spans="2:13" x14ac:dyDescent="0.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</row>
    <row r="18" spans="2:13" x14ac:dyDescent="0.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</row>
    <row r="19" spans="2:13" x14ac:dyDescent="0.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</row>
    <row r="20" spans="2:13" x14ac:dyDescent="0.25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</row>
    <row r="21" spans="2:13" x14ac:dyDescent="0.2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</row>
    <row r="22" spans="2:13" x14ac:dyDescent="0.25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</row>
    <row r="23" spans="2:13" x14ac:dyDescent="0.25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</row>
    <row r="24" spans="2:13" x14ac:dyDescent="0.25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  <row r="25" spans="2:13" x14ac:dyDescent="0.25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B27" s="10"/>
      <c r="C27" s="10"/>
      <c r="D27" s="10"/>
      <c r="E27" s="10"/>
      <c r="F27" s="10"/>
      <c r="G27" s="9"/>
      <c r="H27" s="10"/>
      <c r="I27" s="10"/>
      <c r="J27" s="10"/>
      <c r="K27" s="10"/>
      <c r="L27" s="10"/>
      <c r="M27" s="10"/>
    </row>
    <row r="28" spans="2:13" x14ac:dyDescent="0.25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</row>
    <row r="30" spans="2:13" x14ac:dyDescent="0.25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</row>
    <row r="31" spans="2:13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</row>
    <row r="32" spans="2:13" x14ac:dyDescent="0.25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</row>
    <row r="33" spans="2:13" x14ac:dyDescent="0.25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</row>
    <row r="34" spans="2:13" x14ac:dyDescent="0.25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</row>
    <row r="35" spans="2:13" x14ac:dyDescent="0.25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</row>
    <row r="36" spans="2:13" x14ac:dyDescent="0.25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</row>
    <row r="37" spans="2:13" x14ac:dyDescent="0.25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</row>
    <row r="38" spans="2:13" x14ac:dyDescent="0.25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</row>
  </sheetData>
  <mergeCells count="1">
    <mergeCell ref="A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4770F-72F2-4C2E-B618-A20FB3DBC8B0}">
  <dimension ref="A2:K69"/>
  <sheetViews>
    <sheetView topLeftCell="A58" workbookViewId="0">
      <selection activeCell="A40" sqref="A40"/>
    </sheetView>
  </sheetViews>
  <sheetFormatPr defaultColWidth="8.85546875" defaultRowHeight="15" x14ac:dyDescent="0.25"/>
  <cols>
    <col min="1" max="1" width="62" style="9" customWidth="1"/>
    <col min="2" max="2" width="18.85546875" style="9" customWidth="1"/>
    <col min="3" max="11" width="13.7109375" style="9" customWidth="1"/>
    <col min="12" max="16384" width="8.85546875" style="9"/>
  </cols>
  <sheetData>
    <row r="2" spans="1:11" ht="18" customHeight="1" x14ac:dyDescent="0.25">
      <c r="A2" s="82" t="s">
        <v>468</v>
      </c>
      <c r="B2" s="83"/>
      <c r="C2" s="83"/>
      <c r="D2" s="83"/>
      <c r="E2" s="83"/>
      <c r="F2" s="83"/>
      <c r="G2" s="83"/>
      <c r="H2" s="83"/>
      <c r="I2" s="83"/>
      <c r="J2" s="83"/>
      <c r="K2" s="83"/>
    </row>
    <row r="3" spans="1:11" ht="12" customHeight="1" x14ac:dyDescent="0.25"/>
    <row r="4" spans="1:11" ht="30" x14ac:dyDescent="0.25">
      <c r="A4" s="25" t="s">
        <v>135</v>
      </c>
      <c r="B4" s="25" t="s">
        <v>136</v>
      </c>
      <c r="C4" s="25" t="s">
        <v>1</v>
      </c>
      <c r="D4" s="25" t="s">
        <v>2</v>
      </c>
      <c r="E4" s="25" t="s">
        <v>3</v>
      </c>
      <c r="F4" s="25" t="s">
        <v>4</v>
      </c>
      <c r="G4" s="25" t="s">
        <v>5</v>
      </c>
      <c r="H4" s="25" t="s">
        <v>6</v>
      </c>
      <c r="I4" s="25" t="s">
        <v>7</v>
      </c>
      <c r="J4" s="25" t="s">
        <v>138</v>
      </c>
      <c r="K4" s="25" t="s">
        <v>9</v>
      </c>
    </row>
    <row r="5" spans="1:11" x14ac:dyDescent="0.25">
      <c r="A5" s="43" t="s">
        <v>111</v>
      </c>
      <c r="B5" s="43" t="s">
        <v>112</v>
      </c>
      <c r="C5" s="47">
        <v>115886.41450899999</v>
      </c>
      <c r="D5" s="47">
        <v>625279.21883999999</v>
      </c>
      <c r="E5" s="47">
        <v>2176.7600000000002</v>
      </c>
      <c r="F5" s="47">
        <v>14921.733</v>
      </c>
      <c r="G5" s="47">
        <v>124.458</v>
      </c>
      <c r="H5" s="47">
        <v>0</v>
      </c>
      <c r="I5" s="47">
        <v>0</v>
      </c>
      <c r="J5" s="47">
        <v>758388.58434900001</v>
      </c>
      <c r="K5" s="47">
        <v>26.353448970795299</v>
      </c>
    </row>
    <row r="6" spans="1:11" x14ac:dyDescent="0.25">
      <c r="A6" s="43" t="s">
        <v>115</v>
      </c>
      <c r="B6" s="43" t="s">
        <v>112</v>
      </c>
      <c r="C6" s="47">
        <v>131371.209473</v>
      </c>
      <c r="D6" s="47">
        <v>415964.202024</v>
      </c>
      <c r="E6" s="47">
        <v>3056.18</v>
      </c>
      <c r="F6" s="47">
        <v>0</v>
      </c>
      <c r="G6" s="47">
        <v>1178.4868200000001</v>
      </c>
      <c r="H6" s="47">
        <v>27.051970000000001</v>
      </c>
      <c r="I6" s="47">
        <v>0</v>
      </c>
      <c r="J6" s="47">
        <v>551597.13028699998</v>
      </c>
      <c r="K6" s="47">
        <v>19.167597093953699</v>
      </c>
    </row>
    <row r="7" spans="1:11" x14ac:dyDescent="0.25">
      <c r="A7" s="43" t="s">
        <v>141</v>
      </c>
      <c r="B7" s="43" t="s">
        <v>112</v>
      </c>
      <c r="C7" s="47">
        <v>143051.976819</v>
      </c>
      <c r="D7" s="47">
        <v>370711.08530199999</v>
      </c>
      <c r="E7" s="47">
        <v>419.28</v>
      </c>
      <c r="F7" s="47">
        <v>0</v>
      </c>
      <c r="G7" s="47">
        <v>0</v>
      </c>
      <c r="H7" s="47">
        <v>3.3172100000000002</v>
      </c>
      <c r="I7" s="47">
        <v>0</v>
      </c>
      <c r="J7" s="47">
        <v>514185.659331</v>
      </c>
      <c r="K7" s="47">
        <v>17.8675758237131</v>
      </c>
    </row>
    <row r="8" spans="1:11" x14ac:dyDescent="0.25">
      <c r="A8" s="43" t="s">
        <v>142</v>
      </c>
      <c r="B8" s="43" t="s">
        <v>112</v>
      </c>
      <c r="C8" s="47">
        <v>35815.646000000001</v>
      </c>
      <c r="D8" s="47">
        <v>180217.23177300001</v>
      </c>
      <c r="E8" s="47">
        <v>569.05999999999995</v>
      </c>
      <c r="F8" s="47">
        <v>0</v>
      </c>
      <c r="G8" s="47">
        <v>0</v>
      </c>
      <c r="H8" s="47">
        <v>11.911</v>
      </c>
      <c r="I8" s="47">
        <v>0</v>
      </c>
      <c r="J8" s="47">
        <v>216613.84877300001</v>
      </c>
      <c r="K8" s="47">
        <v>7.52717291348341</v>
      </c>
    </row>
    <row r="9" spans="1:11" x14ac:dyDescent="0.25">
      <c r="A9" s="43" t="s">
        <v>143</v>
      </c>
      <c r="B9" s="43" t="s">
        <v>112</v>
      </c>
      <c r="C9" s="47">
        <v>20336.906805999999</v>
      </c>
      <c r="D9" s="47">
        <v>172834.326397</v>
      </c>
      <c r="E9" s="47">
        <v>609.82000000000005</v>
      </c>
      <c r="F9" s="47">
        <v>0</v>
      </c>
      <c r="G9" s="47">
        <v>0</v>
      </c>
      <c r="H9" s="47">
        <v>0</v>
      </c>
      <c r="I9" s="47">
        <v>0</v>
      </c>
      <c r="J9" s="47">
        <v>193781.05320299999</v>
      </c>
      <c r="K9" s="47">
        <v>6.7337499567927903</v>
      </c>
    </row>
    <row r="10" spans="1:11" x14ac:dyDescent="0.25">
      <c r="A10" s="92" t="s">
        <v>113</v>
      </c>
      <c r="B10" s="43" t="s">
        <v>112</v>
      </c>
      <c r="C10" s="47">
        <v>1811.914</v>
      </c>
      <c r="D10" s="47">
        <v>92259.15</v>
      </c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47">
        <v>94071.063999999998</v>
      </c>
      <c r="K10" s="47">
        <v>3.2689007138477302</v>
      </c>
    </row>
    <row r="11" spans="1:11" x14ac:dyDescent="0.25">
      <c r="A11" s="93"/>
      <c r="B11" s="43" t="s">
        <v>109</v>
      </c>
      <c r="C11" s="47">
        <v>0</v>
      </c>
      <c r="D11" s="47">
        <v>0</v>
      </c>
      <c r="E11" s="47">
        <v>0</v>
      </c>
      <c r="F11" s="47">
        <v>12629.985495999999</v>
      </c>
      <c r="G11" s="47">
        <v>0</v>
      </c>
      <c r="H11" s="47">
        <v>0</v>
      </c>
      <c r="I11" s="47">
        <v>0</v>
      </c>
      <c r="J11" s="47">
        <v>12629.985495999999</v>
      </c>
      <c r="K11" s="47">
        <v>0.43888276424470801</v>
      </c>
    </row>
    <row r="12" spans="1:11" ht="30" x14ac:dyDescent="0.25">
      <c r="A12" s="43" t="s">
        <v>145</v>
      </c>
      <c r="B12" s="43" t="s">
        <v>112</v>
      </c>
      <c r="C12" s="47">
        <v>4123.457547</v>
      </c>
      <c r="D12" s="47">
        <v>61309.984252000097</v>
      </c>
      <c r="E12" s="47">
        <v>452.1</v>
      </c>
      <c r="F12" s="47">
        <v>0</v>
      </c>
      <c r="G12" s="47">
        <v>0</v>
      </c>
      <c r="H12" s="47">
        <v>0</v>
      </c>
      <c r="I12" s="47">
        <v>0</v>
      </c>
      <c r="J12" s="47">
        <v>65885.541799000101</v>
      </c>
      <c r="K12" s="47">
        <v>2.2894744192432599</v>
      </c>
    </row>
    <row r="13" spans="1:11" x14ac:dyDescent="0.25">
      <c r="A13" s="43" t="s">
        <v>146</v>
      </c>
      <c r="B13" s="43" t="s">
        <v>112</v>
      </c>
      <c r="C13" s="47">
        <v>3574.3539999999998</v>
      </c>
      <c r="D13" s="47">
        <v>49992.963041000003</v>
      </c>
      <c r="E13" s="47">
        <v>699.24</v>
      </c>
      <c r="F13" s="47">
        <v>0</v>
      </c>
      <c r="G13" s="47">
        <v>0</v>
      </c>
      <c r="H13" s="47">
        <v>0</v>
      </c>
      <c r="I13" s="47">
        <v>0</v>
      </c>
      <c r="J13" s="47">
        <v>54266.557041</v>
      </c>
      <c r="K13" s="47">
        <v>1.8857231916648001</v>
      </c>
    </row>
    <row r="14" spans="1:11" x14ac:dyDescent="0.25">
      <c r="A14" s="43" t="s">
        <v>148</v>
      </c>
      <c r="B14" s="43" t="s">
        <v>112</v>
      </c>
      <c r="C14" s="47">
        <v>2242.7842030000002</v>
      </c>
      <c r="D14" s="47">
        <v>36347.145297000003</v>
      </c>
      <c r="E14" s="47">
        <v>2581.7800000000002</v>
      </c>
      <c r="F14" s="47">
        <v>0</v>
      </c>
      <c r="G14" s="47">
        <v>0</v>
      </c>
      <c r="H14" s="47">
        <v>0</v>
      </c>
      <c r="I14" s="47">
        <v>0</v>
      </c>
      <c r="J14" s="47">
        <v>41171.709499999997</v>
      </c>
      <c r="K14" s="47">
        <v>1.43068681114186</v>
      </c>
    </row>
    <row r="15" spans="1:11" x14ac:dyDescent="0.25">
      <c r="A15" s="43" t="s">
        <v>147</v>
      </c>
      <c r="B15" s="43" t="s">
        <v>112</v>
      </c>
      <c r="C15" s="47">
        <v>4108.799</v>
      </c>
      <c r="D15" s="47">
        <v>34125.722999999998</v>
      </c>
      <c r="E15" s="47">
        <v>283.45999999999998</v>
      </c>
      <c r="F15" s="47">
        <v>0</v>
      </c>
      <c r="G15" s="47">
        <v>0</v>
      </c>
      <c r="H15" s="47">
        <v>13.064</v>
      </c>
      <c r="I15" s="47">
        <v>0</v>
      </c>
      <c r="J15" s="47">
        <v>38531.046000000002</v>
      </c>
      <c r="K15" s="47">
        <v>1.3389256846791899</v>
      </c>
    </row>
    <row r="16" spans="1:11" x14ac:dyDescent="0.25">
      <c r="A16" s="43" t="s">
        <v>176</v>
      </c>
      <c r="B16" s="43" t="s">
        <v>108</v>
      </c>
      <c r="C16" s="47">
        <v>0</v>
      </c>
      <c r="D16" s="47">
        <v>0</v>
      </c>
      <c r="E16" s="47">
        <v>5258.42</v>
      </c>
      <c r="F16" s="47">
        <v>21686.876</v>
      </c>
      <c r="G16" s="47">
        <v>0</v>
      </c>
      <c r="H16" s="47">
        <v>0</v>
      </c>
      <c r="I16" s="47">
        <v>10580.245000000001</v>
      </c>
      <c r="J16" s="47">
        <v>37525.540999999997</v>
      </c>
      <c r="K16" s="47">
        <v>1.3039851208914</v>
      </c>
    </row>
    <row r="17" spans="1:11" x14ac:dyDescent="0.25">
      <c r="A17" s="43" t="s">
        <v>149</v>
      </c>
      <c r="B17" s="43" t="s">
        <v>112</v>
      </c>
      <c r="C17" s="47">
        <v>2700.2939999999999</v>
      </c>
      <c r="D17" s="47">
        <v>31334.008999999998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34034.303</v>
      </c>
      <c r="K17" s="47">
        <v>1.1826671522712899</v>
      </c>
    </row>
    <row r="18" spans="1:11" x14ac:dyDescent="0.25">
      <c r="A18" s="43" t="s">
        <v>122</v>
      </c>
      <c r="B18" s="43" t="s">
        <v>112</v>
      </c>
      <c r="C18" s="47">
        <v>2584.9899999999998</v>
      </c>
      <c r="D18" s="47">
        <v>27121.632000000001</v>
      </c>
      <c r="E18" s="47">
        <v>849.52</v>
      </c>
      <c r="F18" s="47">
        <v>0</v>
      </c>
      <c r="G18" s="47">
        <v>0</v>
      </c>
      <c r="H18" s="47">
        <v>2.83</v>
      </c>
      <c r="I18" s="47">
        <v>0</v>
      </c>
      <c r="J18" s="47">
        <v>30558.972000000002</v>
      </c>
      <c r="K18" s="47">
        <v>1.0619019402741401</v>
      </c>
    </row>
    <row r="19" spans="1:11" x14ac:dyDescent="0.25">
      <c r="A19" s="43" t="s">
        <v>114</v>
      </c>
      <c r="B19" s="43" t="s">
        <v>109</v>
      </c>
      <c r="C19" s="47">
        <v>0</v>
      </c>
      <c r="D19" s="47">
        <v>0</v>
      </c>
      <c r="E19" s="47">
        <v>0</v>
      </c>
      <c r="F19" s="47">
        <v>30402.451000000001</v>
      </c>
      <c r="G19" s="47">
        <v>0</v>
      </c>
      <c r="H19" s="47">
        <v>0</v>
      </c>
      <c r="I19" s="47">
        <v>0</v>
      </c>
      <c r="J19" s="47">
        <v>30402.451000000001</v>
      </c>
      <c r="K19" s="47">
        <v>1.05646294993135</v>
      </c>
    </row>
    <row r="20" spans="1:11" x14ac:dyDescent="0.25">
      <c r="A20" s="43" t="s">
        <v>195</v>
      </c>
      <c r="B20" s="43" t="s">
        <v>109</v>
      </c>
      <c r="C20" s="47">
        <v>0</v>
      </c>
      <c r="D20" s="47">
        <v>0</v>
      </c>
      <c r="E20" s="47">
        <v>0</v>
      </c>
      <c r="F20" s="47">
        <v>19895.626</v>
      </c>
      <c r="G20" s="47">
        <v>0</v>
      </c>
      <c r="H20" s="47">
        <v>0</v>
      </c>
      <c r="I20" s="47">
        <v>0</v>
      </c>
      <c r="J20" s="47">
        <v>19895.626</v>
      </c>
      <c r="K20" s="47">
        <v>0.69135846102312004</v>
      </c>
    </row>
    <row r="21" spans="1:11" x14ac:dyDescent="0.25">
      <c r="A21" s="43" t="s">
        <v>154</v>
      </c>
      <c r="B21" s="43" t="s">
        <v>112</v>
      </c>
      <c r="C21" s="47">
        <v>668.16899999999998</v>
      </c>
      <c r="D21" s="47">
        <v>18648.857</v>
      </c>
      <c r="E21" s="47">
        <v>107.76</v>
      </c>
      <c r="F21" s="47">
        <v>0</v>
      </c>
      <c r="G21" s="47">
        <v>0</v>
      </c>
      <c r="H21" s="47">
        <v>0</v>
      </c>
      <c r="I21" s="47">
        <v>0</v>
      </c>
      <c r="J21" s="47">
        <v>19424.786</v>
      </c>
      <c r="K21" s="47">
        <v>0.67499711517815297</v>
      </c>
    </row>
    <row r="22" spans="1:11" x14ac:dyDescent="0.25">
      <c r="A22" s="43" t="s">
        <v>121</v>
      </c>
      <c r="B22" s="43" t="s">
        <v>112</v>
      </c>
      <c r="C22" s="47">
        <v>1607.6880349999999</v>
      </c>
      <c r="D22" s="47">
        <v>14649.817362</v>
      </c>
      <c r="E22" s="47">
        <v>121.66</v>
      </c>
      <c r="F22" s="47">
        <v>0</v>
      </c>
      <c r="G22" s="47">
        <v>0</v>
      </c>
      <c r="H22" s="47">
        <v>0</v>
      </c>
      <c r="I22" s="47">
        <v>0</v>
      </c>
      <c r="J22" s="47">
        <v>16379.165397000001</v>
      </c>
      <c r="K22" s="47">
        <v>0.56916402538493005</v>
      </c>
    </row>
    <row r="23" spans="1:11" x14ac:dyDescent="0.25">
      <c r="A23" s="43" t="s">
        <v>158</v>
      </c>
      <c r="B23" s="43" t="s">
        <v>112</v>
      </c>
      <c r="C23" s="47">
        <v>1004.7140010000001</v>
      </c>
      <c r="D23" s="47">
        <v>14675.507002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15680.221003000001</v>
      </c>
      <c r="K23" s="47">
        <v>0.54487621857872104</v>
      </c>
    </row>
    <row r="24" spans="1:11" x14ac:dyDescent="0.25">
      <c r="A24" s="43" t="s">
        <v>151</v>
      </c>
      <c r="B24" s="43" t="s">
        <v>112</v>
      </c>
      <c r="C24" s="47">
        <v>401.92399999999998</v>
      </c>
      <c r="D24" s="47">
        <v>12946.401</v>
      </c>
      <c r="E24" s="47">
        <v>57.22</v>
      </c>
      <c r="F24" s="47">
        <v>0</v>
      </c>
      <c r="G24" s="47">
        <v>0</v>
      </c>
      <c r="H24" s="47">
        <v>0</v>
      </c>
      <c r="I24" s="47">
        <v>0</v>
      </c>
      <c r="J24" s="47">
        <v>13405.545</v>
      </c>
      <c r="K24" s="47">
        <v>0.46583289012249102</v>
      </c>
    </row>
    <row r="25" spans="1:11" x14ac:dyDescent="0.25">
      <c r="A25" s="43" t="s">
        <v>155</v>
      </c>
      <c r="B25" s="43" t="s">
        <v>112</v>
      </c>
      <c r="C25" s="47">
        <v>716.14099999999996</v>
      </c>
      <c r="D25" s="47">
        <v>11800.91</v>
      </c>
      <c r="E25" s="47">
        <v>0</v>
      </c>
      <c r="F25" s="47">
        <v>0</v>
      </c>
      <c r="G25" s="47">
        <v>0</v>
      </c>
      <c r="H25" s="47">
        <v>0</v>
      </c>
      <c r="I25" s="47">
        <v>0</v>
      </c>
      <c r="J25" s="47">
        <v>12517.050999999999</v>
      </c>
      <c r="K25" s="47">
        <v>0.43495837305686702</v>
      </c>
    </row>
    <row r="26" spans="1:11" x14ac:dyDescent="0.25">
      <c r="A26" s="43" t="s">
        <v>506</v>
      </c>
      <c r="B26" s="43" t="s">
        <v>112</v>
      </c>
      <c r="C26" s="47">
        <v>300.40499999999997</v>
      </c>
      <c r="D26" s="47">
        <v>11408.629000000001</v>
      </c>
      <c r="E26" s="47">
        <v>353.54</v>
      </c>
      <c r="F26" s="47">
        <v>0</v>
      </c>
      <c r="G26" s="47">
        <v>0</v>
      </c>
      <c r="H26" s="47">
        <v>0</v>
      </c>
      <c r="I26" s="47">
        <v>0</v>
      </c>
      <c r="J26" s="47">
        <v>12062.574000000001</v>
      </c>
      <c r="K26" s="47">
        <v>0.419165629501555</v>
      </c>
    </row>
    <row r="27" spans="1:11" x14ac:dyDescent="0.25">
      <c r="A27" s="43" t="s">
        <v>152</v>
      </c>
      <c r="B27" s="43" t="s">
        <v>112</v>
      </c>
      <c r="C27" s="47">
        <v>567.68299999999999</v>
      </c>
      <c r="D27" s="47">
        <v>10912.772000000001</v>
      </c>
      <c r="E27" s="47">
        <v>0</v>
      </c>
      <c r="F27" s="47">
        <v>0</v>
      </c>
      <c r="G27" s="59">
        <v>0</v>
      </c>
      <c r="H27" s="47">
        <v>0</v>
      </c>
      <c r="I27" s="47">
        <v>0</v>
      </c>
      <c r="J27" s="47">
        <v>11480.455</v>
      </c>
      <c r="K27" s="47">
        <v>0.398937419744681</v>
      </c>
    </row>
    <row r="28" spans="1:11" x14ac:dyDescent="0.25">
      <c r="A28" s="43" t="s">
        <v>159</v>
      </c>
      <c r="B28" s="43" t="s">
        <v>112</v>
      </c>
      <c r="C28" s="47">
        <v>980.09799999999996</v>
      </c>
      <c r="D28" s="47">
        <v>10465.888000000001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11445.986000000001</v>
      </c>
      <c r="K28" s="47">
        <v>0.39773964718939703</v>
      </c>
    </row>
    <row r="29" spans="1:11" x14ac:dyDescent="0.25">
      <c r="A29" s="43" t="s">
        <v>150</v>
      </c>
      <c r="B29" s="43" t="s">
        <v>112</v>
      </c>
      <c r="C29" s="47">
        <v>854.53812000000005</v>
      </c>
      <c r="D29" s="47">
        <v>9529.6099639999993</v>
      </c>
      <c r="E29" s="47">
        <v>119.58</v>
      </c>
      <c r="F29" s="47">
        <v>0</v>
      </c>
      <c r="G29" s="47">
        <v>0</v>
      </c>
      <c r="H29" s="47">
        <v>0</v>
      </c>
      <c r="I29" s="47">
        <v>0</v>
      </c>
      <c r="J29" s="47">
        <v>10503.728084</v>
      </c>
      <c r="K29" s="47">
        <v>0.36499687334088299</v>
      </c>
    </row>
    <row r="30" spans="1:11" x14ac:dyDescent="0.25">
      <c r="A30" s="43" t="s">
        <v>153</v>
      </c>
      <c r="B30" s="43" t="s">
        <v>112</v>
      </c>
      <c r="C30" s="47">
        <v>864.48219200000005</v>
      </c>
      <c r="D30" s="47">
        <v>9562.4729370000005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10426.955129</v>
      </c>
      <c r="K30" s="47">
        <v>0.362329069270933</v>
      </c>
    </row>
    <row r="31" spans="1:11" x14ac:dyDescent="0.25">
      <c r="A31" s="43" t="s">
        <v>156</v>
      </c>
      <c r="B31" s="43" t="s">
        <v>112</v>
      </c>
      <c r="C31" s="47">
        <v>1904.7760000000001</v>
      </c>
      <c r="D31" s="47">
        <v>7994.8620000000001</v>
      </c>
      <c r="E31" s="47">
        <v>67.599999999999994</v>
      </c>
      <c r="F31" s="47">
        <v>0</v>
      </c>
      <c r="G31" s="47">
        <v>0</v>
      </c>
      <c r="H31" s="47">
        <v>0</v>
      </c>
      <c r="I31" s="47">
        <v>0</v>
      </c>
      <c r="J31" s="47">
        <v>9967.2379999999994</v>
      </c>
      <c r="K31" s="47">
        <v>0.34635423506308199</v>
      </c>
    </row>
    <row r="32" spans="1:11" ht="30" x14ac:dyDescent="0.25">
      <c r="A32" s="43" t="s">
        <v>507</v>
      </c>
      <c r="B32" s="43" t="s">
        <v>112</v>
      </c>
      <c r="C32" s="47">
        <v>798.53421000000003</v>
      </c>
      <c r="D32" s="47">
        <v>6868.5307249999996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7667.0649350000003</v>
      </c>
      <c r="K32" s="47">
        <v>0.26642490233913402</v>
      </c>
    </row>
    <row r="33" spans="1:11" x14ac:dyDescent="0.25">
      <c r="A33" s="43" t="s">
        <v>161</v>
      </c>
      <c r="B33" s="43" t="s">
        <v>112</v>
      </c>
      <c r="C33" s="47">
        <v>594.01199999999994</v>
      </c>
      <c r="D33" s="47">
        <v>6114.4170000000004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6708.4290000000001</v>
      </c>
      <c r="K33" s="47">
        <v>0.23311300430169299</v>
      </c>
    </row>
    <row r="34" spans="1:11" x14ac:dyDescent="0.25">
      <c r="A34" s="43" t="s">
        <v>394</v>
      </c>
      <c r="B34" s="43" t="s">
        <v>109</v>
      </c>
      <c r="C34" s="47">
        <v>0</v>
      </c>
      <c r="D34" s="47">
        <v>0</v>
      </c>
      <c r="E34" s="47">
        <v>0</v>
      </c>
      <c r="F34" s="47">
        <v>6396.98</v>
      </c>
      <c r="G34" s="47">
        <v>0</v>
      </c>
      <c r="H34" s="47">
        <v>0</v>
      </c>
      <c r="I34" s="47">
        <v>0</v>
      </c>
      <c r="J34" s="47">
        <v>6396.98</v>
      </c>
      <c r="K34" s="47">
        <v>0.22229037920172401</v>
      </c>
    </row>
    <row r="35" spans="1:11" x14ac:dyDescent="0.25">
      <c r="A35" s="43" t="s">
        <v>164</v>
      </c>
      <c r="B35" s="43" t="s">
        <v>112</v>
      </c>
      <c r="C35" s="47">
        <v>263.55599999999998</v>
      </c>
      <c r="D35" s="47">
        <v>4751.7560000000003</v>
      </c>
      <c r="E35" s="47">
        <v>314.68</v>
      </c>
      <c r="F35" s="47">
        <v>0</v>
      </c>
      <c r="G35" s="47">
        <v>0</v>
      </c>
      <c r="H35" s="47">
        <v>0</v>
      </c>
      <c r="I35" s="47">
        <v>0</v>
      </c>
      <c r="J35" s="47">
        <v>5329.9920000000002</v>
      </c>
      <c r="K35" s="47">
        <v>0.18521332610421701</v>
      </c>
    </row>
    <row r="36" spans="1:11" x14ac:dyDescent="0.25">
      <c r="A36" s="43" t="s">
        <v>163</v>
      </c>
      <c r="B36" s="43" t="s">
        <v>112</v>
      </c>
      <c r="C36" s="47">
        <v>522.08890599999995</v>
      </c>
      <c r="D36" s="47">
        <v>4217.7270850000004</v>
      </c>
      <c r="E36" s="47">
        <v>0</v>
      </c>
      <c r="F36" s="47">
        <v>0</v>
      </c>
      <c r="G36" s="47">
        <v>0</v>
      </c>
      <c r="H36" s="47">
        <v>0</v>
      </c>
      <c r="I36" s="47">
        <v>0</v>
      </c>
      <c r="J36" s="47">
        <v>4739.8159910000004</v>
      </c>
      <c r="K36" s="47">
        <v>0.16470514117377</v>
      </c>
    </row>
    <row r="37" spans="1:11" x14ac:dyDescent="0.25">
      <c r="A37" s="43" t="s">
        <v>166</v>
      </c>
      <c r="B37" s="43" t="s">
        <v>112</v>
      </c>
      <c r="C37" s="47">
        <v>258.20353799999998</v>
      </c>
      <c r="D37" s="47">
        <v>3133.6161189999998</v>
      </c>
      <c r="E37" s="47">
        <v>41.84</v>
      </c>
      <c r="F37" s="47">
        <v>0</v>
      </c>
      <c r="G37" s="47">
        <v>0</v>
      </c>
      <c r="H37" s="47">
        <v>0</v>
      </c>
      <c r="I37" s="47">
        <v>0</v>
      </c>
      <c r="J37" s="47">
        <v>3433.6596570000002</v>
      </c>
      <c r="K37" s="47">
        <v>0.119317163287081</v>
      </c>
    </row>
    <row r="38" spans="1:11" x14ac:dyDescent="0.25">
      <c r="A38" s="43" t="s">
        <v>137</v>
      </c>
      <c r="B38" s="43" t="s">
        <v>112</v>
      </c>
      <c r="C38" s="47">
        <v>189.62500199999999</v>
      </c>
      <c r="D38" s="47">
        <v>3017.4271170000002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3207.0521189999999</v>
      </c>
      <c r="K38" s="47">
        <v>0.111442716977731</v>
      </c>
    </row>
    <row r="39" spans="1:11" ht="30" x14ac:dyDescent="0.25">
      <c r="A39" s="43" t="s">
        <v>167</v>
      </c>
      <c r="B39" s="43" t="s">
        <v>112</v>
      </c>
      <c r="C39" s="47">
        <v>52.003</v>
      </c>
      <c r="D39" s="47">
        <v>500.46</v>
      </c>
      <c r="E39" s="47">
        <v>0</v>
      </c>
      <c r="F39" s="47">
        <v>0</v>
      </c>
      <c r="G39" s="47">
        <v>0</v>
      </c>
      <c r="H39" s="47">
        <v>0</v>
      </c>
      <c r="I39" s="47">
        <v>0</v>
      </c>
      <c r="J39" s="47">
        <v>552.46299999999997</v>
      </c>
      <c r="K39" s="47">
        <v>1.9197685433582998E-2</v>
      </c>
    </row>
    <row r="40" spans="1:11" ht="30" x14ac:dyDescent="0.25">
      <c r="A40" s="43" t="s">
        <v>196</v>
      </c>
      <c r="B40" s="43" t="s">
        <v>109</v>
      </c>
      <c r="C40" s="47">
        <v>0</v>
      </c>
      <c r="D40" s="47">
        <v>509.03800000000001</v>
      </c>
      <c r="E40" s="47">
        <v>0</v>
      </c>
      <c r="F40" s="47">
        <v>0</v>
      </c>
      <c r="G40" s="47">
        <v>0</v>
      </c>
      <c r="H40" s="47">
        <v>0</v>
      </c>
      <c r="I40" s="47">
        <v>0</v>
      </c>
      <c r="J40" s="47">
        <v>509.03800000000001</v>
      </c>
      <c r="K40" s="47">
        <v>1.7688698424582702E-2</v>
      </c>
    </row>
    <row r="41" spans="1:11" x14ac:dyDescent="0.25">
      <c r="A41" s="43" t="s">
        <v>182</v>
      </c>
      <c r="B41" s="43" t="s">
        <v>109</v>
      </c>
      <c r="C41" s="47">
        <v>0</v>
      </c>
      <c r="D41" s="47">
        <v>0</v>
      </c>
      <c r="E41" s="47">
        <v>0</v>
      </c>
      <c r="F41" s="47">
        <v>447.863</v>
      </c>
      <c r="G41" s="47">
        <v>0</v>
      </c>
      <c r="H41" s="47">
        <v>0</v>
      </c>
      <c r="I41" s="47">
        <v>0</v>
      </c>
      <c r="J41" s="47">
        <v>447.863</v>
      </c>
      <c r="K41" s="47">
        <v>1.5562911889738899E-2</v>
      </c>
    </row>
    <row r="42" spans="1:11" x14ac:dyDescent="0.25">
      <c r="A42" s="43" t="s">
        <v>126</v>
      </c>
      <c r="B42" s="43" t="s">
        <v>109</v>
      </c>
      <c r="C42" s="47">
        <v>0</v>
      </c>
      <c r="D42" s="47">
        <v>0</v>
      </c>
      <c r="E42" s="47">
        <v>0</v>
      </c>
      <c r="F42" s="47">
        <v>260.28899999999999</v>
      </c>
      <c r="G42" s="47">
        <v>0</v>
      </c>
      <c r="H42" s="47">
        <v>0</v>
      </c>
      <c r="I42" s="47">
        <v>0</v>
      </c>
      <c r="J42" s="47">
        <v>260.28899999999999</v>
      </c>
      <c r="K42" s="47">
        <v>9.0448524947768401E-3</v>
      </c>
    </row>
    <row r="43" spans="1:11" ht="30" x14ac:dyDescent="0.25">
      <c r="A43" s="43" t="s">
        <v>178</v>
      </c>
      <c r="B43" s="43" t="s">
        <v>109</v>
      </c>
      <c r="C43" s="47">
        <v>0</v>
      </c>
      <c r="D43" s="47">
        <v>249.279</v>
      </c>
      <c r="E43" s="47">
        <v>0</v>
      </c>
      <c r="F43" s="47">
        <v>0</v>
      </c>
      <c r="G43" s="47">
        <v>0</v>
      </c>
      <c r="H43" s="47">
        <v>0</v>
      </c>
      <c r="I43" s="47">
        <v>0</v>
      </c>
      <c r="J43" s="47">
        <v>249.279</v>
      </c>
      <c r="K43" s="47">
        <v>8.6622630424085401E-3</v>
      </c>
    </row>
    <row r="44" spans="1:11" x14ac:dyDescent="0.25">
      <c r="A44" s="43" t="s">
        <v>181</v>
      </c>
      <c r="B44" s="43" t="s">
        <v>109</v>
      </c>
      <c r="C44" s="47">
        <v>0</v>
      </c>
      <c r="D44" s="47">
        <v>228.01499999999999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228.01499999999999</v>
      </c>
      <c r="K44" s="47">
        <v>7.9233545850825107E-3</v>
      </c>
    </row>
    <row r="45" spans="1:11" ht="30" x14ac:dyDescent="0.25">
      <c r="A45" s="43" t="s">
        <v>127</v>
      </c>
      <c r="B45" s="43" t="s">
        <v>109</v>
      </c>
      <c r="C45" s="47">
        <v>0</v>
      </c>
      <c r="D45" s="47">
        <v>172.78299999999999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172.78299999999999</v>
      </c>
      <c r="K45" s="47">
        <v>6.00408295627179E-3</v>
      </c>
    </row>
    <row r="46" spans="1:11" x14ac:dyDescent="0.25">
      <c r="A46" s="43" t="s">
        <v>403</v>
      </c>
      <c r="B46" s="43" t="s">
        <v>109</v>
      </c>
      <c r="C46" s="47">
        <v>0</v>
      </c>
      <c r="D46" s="47">
        <v>149.85300000000001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149.85300000000001</v>
      </c>
      <c r="K46" s="47">
        <v>5.2072822166891203E-3</v>
      </c>
    </row>
    <row r="47" spans="1:11" ht="30" x14ac:dyDescent="0.25">
      <c r="A47" s="43" t="s">
        <v>184</v>
      </c>
      <c r="B47" s="43" t="s">
        <v>109</v>
      </c>
      <c r="C47" s="47">
        <v>0</v>
      </c>
      <c r="D47" s="47">
        <v>0</v>
      </c>
      <c r="E47" s="47">
        <v>0</v>
      </c>
      <c r="F47" s="47">
        <v>147.81299999999999</v>
      </c>
      <c r="G47" s="47">
        <v>0</v>
      </c>
      <c r="H47" s="47">
        <v>0</v>
      </c>
      <c r="I47" s="47">
        <v>0</v>
      </c>
      <c r="J47" s="47">
        <v>147.81299999999999</v>
      </c>
      <c r="K47" s="47">
        <v>5.1363937078034404E-3</v>
      </c>
    </row>
    <row r="48" spans="1:11" ht="30" x14ac:dyDescent="0.25">
      <c r="A48" s="43" t="s">
        <v>179</v>
      </c>
      <c r="B48" s="43" t="s">
        <v>109</v>
      </c>
      <c r="C48" s="47">
        <v>0</v>
      </c>
      <c r="D48" s="47">
        <v>106.929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106.929</v>
      </c>
      <c r="K48" s="47">
        <v>3.7157045914886599E-3</v>
      </c>
    </row>
    <row r="49" spans="1:11" ht="30" x14ac:dyDescent="0.25">
      <c r="A49" s="43" t="s">
        <v>469</v>
      </c>
      <c r="B49" s="43" t="s">
        <v>109</v>
      </c>
      <c r="C49" s="47">
        <v>0</v>
      </c>
      <c r="D49" s="47">
        <v>102.072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102.072</v>
      </c>
      <c r="K49" s="47">
        <v>3.54692739165644E-3</v>
      </c>
    </row>
    <row r="50" spans="1:11" x14ac:dyDescent="0.25">
      <c r="A50" s="43" t="s">
        <v>183</v>
      </c>
      <c r="B50" s="43" t="s">
        <v>109</v>
      </c>
      <c r="C50" s="47">
        <v>29.633526</v>
      </c>
      <c r="D50" s="47">
        <v>65.248647000000005</v>
      </c>
      <c r="E50" s="47">
        <v>0</v>
      </c>
      <c r="F50" s="47">
        <v>0</v>
      </c>
      <c r="G50" s="47">
        <v>0</v>
      </c>
      <c r="H50" s="47">
        <v>0</v>
      </c>
      <c r="I50" s="47">
        <v>0</v>
      </c>
      <c r="J50" s="47">
        <v>94.882172999999995</v>
      </c>
      <c r="K50" s="47">
        <v>3.2970861587270201E-3</v>
      </c>
    </row>
    <row r="51" spans="1:11" x14ac:dyDescent="0.25">
      <c r="A51" s="43" t="s">
        <v>187</v>
      </c>
      <c r="B51" s="43" t="s">
        <v>109</v>
      </c>
      <c r="C51" s="47">
        <v>0</v>
      </c>
      <c r="D51" s="47">
        <v>0</v>
      </c>
      <c r="E51" s="47">
        <v>0</v>
      </c>
      <c r="F51" s="47">
        <v>74.998999999999995</v>
      </c>
      <c r="G51" s="47">
        <v>0</v>
      </c>
      <c r="H51" s="47">
        <v>0</v>
      </c>
      <c r="I51" s="47">
        <v>0</v>
      </c>
      <c r="J51" s="47">
        <v>74.998999999999995</v>
      </c>
      <c r="K51" s="47">
        <v>2.6061604303515302E-3</v>
      </c>
    </row>
    <row r="52" spans="1:11" x14ac:dyDescent="0.25">
      <c r="A52" s="43" t="s">
        <v>186</v>
      </c>
      <c r="B52" s="43" t="s">
        <v>109</v>
      </c>
      <c r="C52" s="47">
        <v>0</v>
      </c>
      <c r="D52" s="47">
        <v>0</v>
      </c>
      <c r="E52" s="47">
        <v>0</v>
      </c>
      <c r="F52" s="47">
        <v>66.257999999999996</v>
      </c>
      <c r="G52" s="47">
        <v>0</v>
      </c>
      <c r="H52" s="47">
        <v>0</v>
      </c>
      <c r="I52" s="47">
        <v>0</v>
      </c>
      <c r="J52" s="47">
        <v>66.257999999999996</v>
      </c>
      <c r="K52" s="47">
        <v>2.3024170694840099E-3</v>
      </c>
    </row>
    <row r="53" spans="1:11" ht="30" x14ac:dyDescent="0.25">
      <c r="A53" s="43" t="s">
        <v>188</v>
      </c>
      <c r="B53" s="43" t="s">
        <v>109</v>
      </c>
      <c r="C53" s="47">
        <v>0</v>
      </c>
      <c r="D53" s="47">
        <v>0</v>
      </c>
      <c r="E53" s="47">
        <v>0</v>
      </c>
      <c r="F53" s="47">
        <v>49.600999999999999</v>
      </c>
      <c r="G53" s="47">
        <v>0</v>
      </c>
      <c r="H53" s="47">
        <v>0</v>
      </c>
      <c r="I53" s="47">
        <v>0</v>
      </c>
      <c r="J53" s="47">
        <v>49.600999999999999</v>
      </c>
      <c r="K53" s="47">
        <v>1.72359849472481E-3</v>
      </c>
    </row>
    <row r="54" spans="1:11" ht="30" x14ac:dyDescent="0.25">
      <c r="A54" s="43" t="s">
        <v>470</v>
      </c>
      <c r="B54" s="43" t="s">
        <v>109</v>
      </c>
      <c r="C54" s="47">
        <v>0</v>
      </c>
      <c r="D54" s="47">
        <v>0</v>
      </c>
      <c r="E54" s="47">
        <v>0</v>
      </c>
      <c r="F54" s="47">
        <v>0</v>
      </c>
      <c r="G54" s="47">
        <v>42.578000000000003</v>
      </c>
      <c r="H54" s="47">
        <v>0</v>
      </c>
      <c r="I54" s="47">
        <v>0</v>
      </c>
      <c r="J54" s="47">
        <v>42.578000000000003</v>
      </c>
      <c r="K54" s="47">
        <v>1.47955437810514E-3</v>
      </c>
    </row>
    <row r="55" spans="1:11" x14ac:dyDescent="0.25">
      <c r="A55" s="43" t="s">
        <v>185</v>
      </c>
      <c r="B55" s="43" t="s">
        <v>109</v>
      </c>
      <c r="C55" s="47">
        <v>0</v>
      </c>
      <c r="D55" s="47">
        <v>33.597999999999999</v>
      </c>
      <c r="E55" s="47">
        <v>0</v>
      </c>
      <c r="F55" s="47">
        <v>0</v>
      </c>
      <c r="G55" s="47">
        <v>0</v>
      </c>
      <c r="H55" s="47">
        <v>0</v>
      </c>
      <c r="I55" s="47">
        <v>0</v>
      </c>
      <c r="J55" s="47">
        <v>33.597999999999999</v>
      </c>
      <c r="K55" s="47">
        <v>1.1675059419319E-3</v>
      </c>
    </row>
    <row r="56" spans="1:11" x14ac:dyDescent="0.25">
      <c r="A56" s="43" t="s">
        <v>129</v>
      </c>
      <c r="B56" s="43" t="s">
        <v>109</v>
      </c>
      <c r="C56" s="47">
        <v>0</v>
      </c>
      <c r="D56" s="47">
        <v>0</v>
      </c>
      <c r="E56" s="47">
        <v>0</v>
      </c>
      <c r="F56" s="47">
        <v>29.161999999999999</v>
      </c>
      <c r="G56" s="47">
        <v>0</v>
      </c>
      <c r="H56" s="47">
        <v>0</v>
      </c>
      <c r="I56" s="47">
        <v>0</v>
      </c>
      <c r="J56" s="47">
        <v>29.161999999999999</v>
      </c>
      <c r="K56" s="47">
        <v>1.01335818437461E-3</v>
      </c>
    </row>
    <row r="57" spans="1:11" ht="30" x14ac:dyDescent="0.25">
      <c r="A57" s="43" t="s">
        <v>177</v>
      </c>
      <c r="B57" s="43" t="s">
        <v>109</v>
      </c>
      <c r="C57" s="47">
        <v>0</v>
      </c>
      <c r="D57" s="47">
        <v>21.663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47">
        <v>21.663</v>
      </c>
      <c r="K57" s="47">
        <v>7.5277341568161097E-4</v>
      </c>
    </row>
    <row r="58" spans="1:11" x14ac:dyDescent="0.25">
      <c r="A58" s="43" t="s">
        <v>400</v>
      </c>
      <c r="B58" s="43" t="s">
        <v>109</v>
      </c>
      <c r="C58" s="47">
        <v>0</v>
      </c>
      <c r="D58" s="47">
        <v>0</v>
      </c>
      <c r="E58" s="47">
        <v>0</v>
      </c>
      <c r="F58" s="47">
        <v>21.262</v>
      </c>
      <c r="G58" s="47">
        <v>0</v>
      </c>
      <c r="H58" s="47">
        <v>0</v>
      </c>
      <c r="I58" s="47">
        <v>0</v>
      </c>
      <c r="J58" s="47">
        <v>21.262</v>
      </c>
      <c r="K58" s="47">
        <v>7.3883895878790596E-4</v>
      </c>
    </row>
    <row r="59" spans="1:11" ht="30" x14ac:dyDescent="0.25">
      <c r="A59" s="43" t="s">
        <v>128</v>
      </c>
      <c r="B59" s="43" t="s">
        <v>109</v>
      </c>
      <c r="C59" s="47">
        <v>0</v>
      </c>
      <c r="D59" s="47">
        <v>0</v>
      </c>
      <c r="E59" s="47">
        <v>0</v>
      </c>
      <c r="F59" s="47">
        <v>17.201000000000001</v>
      </c>
      <c r="G59" s="47">
        <v>0</v>
      </c>
      <c r="H59" s="47">
        <v>0</v>
      </c>
      <c r="I59" s="47">
        <v>0</v>
      </c>
      <c r="J59" s="47">
        <v>17.201000000000001</v>
      </c>
      <c r="K59" s="47">
        <v>5.9772217712871596E-4</v>
      </c>
    </row>
    <row r="60" spans="1:11" x14ac:dyDescent="0.25">
      <c r="A60" s="43" t="s">
        <v>194</v>
      </c>
      <c r="B60" s="43" t="s">
        <v>109</v>
      </c>
      <c r="C60" s="47">
        <v>0</v>
      </c>
      <c r="D60" s="47">
        <v>17.097000000000001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17.097000000000001</v>
      </c>
      <c r="K60" s="47">
        <v>5.9410825314630902E-4</v>
      </c>
    </row>
    <row r="61" spans="1:11" ht="30" x14ac:dyDescent="0.25">
      <c r="A61" s="43" t="s">
        <v>191</v>
      </c>
      <c r="B61" s="43" t="s">
        <v>109</v>
      </c>
      <c r="C61" s="47">
        <v>0</v>
      </c>
      <c r="D61" s="47">
        <v>10.0318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47">
        <v>10.0318</v>
      </c>
      <c r="K61" s="47">
        <v>3.48597717372237E-4</v>
      </c>
    </row>
    <row r="62" spans="1:11" x14ac:dyDescent="0.25">
      <c r="A62" s="43" t="s">
        <v>192</v>
      </c>
      <c r="B62" s="43" t="s">
        <v>109</v>
      </c>
      <c r="C62" s="47">
        <v>0</v>
      </c>
      <c r="D62" s="47">
        <v>10.015000000000001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10.015000000000001</v>
      </c>
      <c r="K62" s="47">
        <v>3.4801392965200202E-4</v>
      </c>
    </row>
    <row r="63" spans="1:11" x14ac:dyDescent="0.25">
      <c r="A63" s="43" t="s">
        <v>471</v>
      </c>
      <c r="B63" s="43" t="s">
        <v>109</v>
      </c>
      <c r="C63" s="47">
        <v>0</v>
      </c>
      <c r="D63" s="47">
        <v>8.26</v>
      </c>
      <c r="E63" s="47">
        <v>0</v>
      </c>
      <c r="F63" s="47">
        <v>0</v>
      </c>
      <c r="G63" s="47">
        <v>0</v>
      </c>
      <c r="H63" s="47">
        <v>0</v>
      </c>
      <c r="I63" s="47">
        <v>0</v>
      </c>
      <c r="J63" s="47">
        <v>8.26</v>
      </c>
      <c r="K63" s="47">
        <v>2.87028962448881E-4</v>
      </c>
    </row>
    <row r="64" spans="1:11" ht="30" x14ac:dyDescent="0.25">
      <c r="A64" s="43" t="s">
        <v>193</v>
      </c>
      <c r="B64" s="43" t="s">
        <v>109</v>
      </c>
      <c r="C64" s="47">
        <v>0</v>
      </c>
      <c r="D64" s="47">
        <v>6.8579999999999997</v>
      </c>
      <c r="E64" s="47">
        <v>0</v>
      </c>
      <c r="F64" s="47">
        <v>0</v>
      </c>
      <c r="G64" s="47">
        <v>0</v>
      </c>
      <c r="H64" s="47">
        <v>0</v>
      </c>
      <c r="I64" s="47">
        <v>0</v>
      </c>
      <c r="J64" s="47">
        <v>6.8579999999999997</v>
      </c>
      <c r="K64" s="47">
        <v>2.3831048722450701E-4</v>
      </c>
    </row>
    <row r="65" spans="1:11" x14ac:dyDescent="0.25">
      <c r="A65" s="43" t="s">
        <v>190</v>
      </c>
      <c r="B65" s="43" t="s">
        <v>109</v>
      </c>
      <c r="C65" s="47">
        <v>0</v>
      </c>
      <c r="D65" s="47">
        <v>0</v>
      </c>
      <c r="E65" s="47">
        <v>0</v>
      </c>
      <c r="F65" s="47">
        <v>6.758</v>
      </c>
      <c r="G65" s="47">
        <v>0</v>
      </c>
      <c r="H65" s="47">
        <v>0</v>
      </c>
      <c r="I65" s="47">
        <v>0</v>
      </c>
      <c r="J65" s="47">
        <v>6.758</v>
      </c>
      <c r="K65" s="47">
        <v>2.34835560318346E-4</v>
      </c>
    </row>
    <row r="66" spans="1:11" ht="30" x14ac:dyDescent="0.25">
      <c r="A66" s="43" t="s">
        <v>189</v>
      </c>
      <c r="B66" s="43" t="s">
        <v>109</v>
      </c>
      <c r="C66" s="47">
        <v>0.26300000000000001</v>
      </c>
      <c r="D66" s="47">
        <v>3.6469999999999998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3.91</v>
      </c>
      <c r="K66" s="47">
        <v>1.35869642030887E-4</v>
      </c>
    </row>
    <row r="67" spans="1:11" x14ac:dyDescent="0.25">
      <c r="A67" s="43" t="s">
        <v>472</v>
      </c>
      <c r="B67" s="43" t="s">
        <v>109</v>
      </c>
      <c r="C67" s="47">
        <v>0</v>
      </c>
      <c r="D67" s="47">
        <v>0</v>
      </c>
      <c r="E67" s="47">
        <v>0</v>
      </c>
      <c r="F67" s="47">
        <v>1.923</v>
      </c>
      <c r="G67" s="47">
        <v>0</v>
      </c>
      <c r="H67" s="47">
        <v>0</v>
      </c>
      <c r="I67" s="47">
        <v>0</v>
      </c>
      <c r="J67" s="47">
        <v>1.923</v>
      </c>
      <c r="K67" s="47">
        <v>6.6822844405471901E-5</v>
      </c>
    </row>
    <row r="68" spans="1:11" ht="30" x14ac:dyDescent="0.25">
      <c r="A68" s="43" t="s">
        <v>198</v>
      </c>
      <c r="B68" s="43" t="s">
        <v>109</v>
      </c>
      <c r="C68" s="47">
        <v>0</v>
      </c>
      <c r="D68" s="47">
        <v>0</v>
      </c>
      <c r="E68" s="47">
        <v>0</v>
      </c>
      <c r="F68" s="47">
        <v>0.14799999999999999</v>
      </c>
      <c r="G68" s="47">
        <v>0</v>
      </c>
      <c r="H68" s="47">
        <v>0</v>
      </c>
      <c r="I68" s="47">
        <v>0</v>
      </c>
      <c r="J68" s="47">
        <v>0.14799999999999999</v>
      </c>
      <c r="K68" s="47">
        <v>5.1428918211179597E-6</v>
      </c>
    </row>
    <row r="69" spans="1:11" x14ac:dyDescent="0.25">
      <c r="A69" s="94" t="s">
        <v>8</v>
      </c>
      <c r="B69" s="95"/>
      <c r="C69" s="48">
        <v>480187.283887</v>
      </c>
      <c r="D69" s="48">
        <v>2260390.718684</v>
      </c>
      <c r="E69" s="48">
        <v>18139.5</v>
      </c>
      <c r="F69" s="48">
        <v>107056.92849599999</v>
      </c>
      <c r="G69" s="48">
        <v>1345.5228199999999</v>
      </c>
      <c r="H69" s="48">
        <v>58.17418</v>
      </c>
      <c r="I69" s="48">
        <v>10580.245000000001</v>
      </c>
      <c r="J69" s="48">
        <v>2877758.3730669999</v>
      </c>
      <c r="K69" s="42" t="s">
        <v>86</v>
      </c>
    </row>
  </sheetData>
  <mergeCells count="3">
    <mergeCell ref="A2:K2"/>
    <mergeCell ref="A10:A11"/>
    <mergeCell ref="A69:B6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21</vt:i4>
      </vt:variant>
    </vt:vector>
  </HeadingPairs>
  <TitlesOfParts>
    <vt:vector size="21" baseType="lpstr">
      <vt:lpstr>Açıklamalar</vt:lpstr>
      <vt:lpstr>İçindekiler</vt:lpstr>
      <vt:lpstr>Tablo 1</vt:lpstr>
      <vt:lpstr>Tablo2&amp;6</vt:lpstr>
      <vt:lpstr>Tablo7&amp;8</vt:lpstr>
      <vt:lpstr>Tablo 9</vt:lpstr>
      <vt:lpstr>Tablo 10</vt:lpstr>
      <vt:lpstr>Tablo 11</vt:lpstr>
      <vt:lpstr>Tablo 12</vt:lpstr>
      <vt:lpstr>Tablo 13</vt:lpstr>
      <vt:lpstr>Tablo 14</vt:lpstr>
      <vt:lpstr>Tablo 15</vt:lpstr>
      <vt:lpstr>Tablo 16</vt:lpstr>
      <vt:lpstr>Tablo 17</vt:lpstr>
      <vt:lpstr>Tablo 18</vt:lpstr>
      <vt:lpstr>Tablo 19</vt:lpstr>
      <vt:lpstr>Tablo 20</vt:lpstr>
      <vt:lpstr>Tablo 21</vt:lpstr>
      <vt:lpstr>Tablo 22</vt:lpstr>
      <vt:lpstr>Tablo 23</vt:lpstr>
      <vt:lpstr>Tablo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Aşiyan MERİÇ</dc:creator>
  <cp:lastModifiedBy>Fatma</cp:lastModifiedBy>
  <dcterms:created xsi:type="dcterms:W3CDTF">2026-01-26T08:40:27Z</dcterms:created>
  <dcterms:modified xsi:type="dcterms:W3CDTF">2026-05-16T05:39:36Z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odilabelclass">
    <vt:lpwstr>id_classification_unclassified=0ef0d4bf-59b8-4ae6-bbc0-fafde041157b</vt:lpwstr>
  </property>
  <property fmtid="{D5CDD505-2E9C-101B-9397-08002B2CF9AE}" pid="3" name="geodilabeluser">
    <vt:lpwstr>user=americ</vt:lpwstr>
  </property>
  <property fmtid="{D5CDD505-2E9C-101B-9397-08002B2CF9AE}" pid="4" name="geodilabeltime">
    <vt:lpwstr>datetime=2026-05-07T09:32:03.983Z</vt:lpwstr>
  </property>
</Properties>
</file>